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firstSheet="4" activeTab="9"/>
  </bookViews>
  <sheets>
    <sheet name="Energiewirt. Kennzahlahlen" sheetId="1" r:id="rId1"/>
    <sheet name="GB_Segment_Energie" sheetId="2" r:id="rId2"/>
    <sheet name="GB_Segment_Erzeugung" sheetId="3" r:id="rId3"/>
    <sheet name="GB_Segment_Netze" sheetId="4" r:id="rId4"/>
    <sheet name="GB_Segment_Sonstige" sheetId="5" r:id="rId5"/>
    <sheet name="GB_Segment_Südosteuropa" sheetId="6" r:id="rId6"/>
    <sheet name="GB_Segment_Umwelt" sheetId="7" r:id="rId7"/>
    <sheet name="GuV" sheetId="8" r:id="rId8"/>
    <sheet name="Bilanz" sheetId="9" r:id="rId9"/>
    <sheet name="Geldflussrechnung" sheetId="10" r:id="rId10"/>
    <sheet name="At Equity " sheetId="11" r:id="rId11"/>
  </sheets>
  <definedNames/>
  <calcPr fullCalcOnLoad="1"/>
</workbook>
</file>

<file path=xl/sharedStrings.xml><?xml version="1.0" encoding="utf-8"?>
<sst xmlns="http://schemas.openxmlformats.org/spreadsheetml/2006/main" count="332" uniqueCount="133">
  <si>
    <t>Mio. EUR</t>
  </si>
  <si>
    <t>Aktiva</t>
  </si>
  <si>
    <t>Langfristige Vermögenswerte</t>
  </si>
  <si>
    <t>Kurzfristige Vermögenswerte</t>
  </si>
  <si>
    <t>Summe Aktiva</t>
  </si>
  <si>
    <t>Passiva</t>
  </si>
  <si>
    <t>Eigenkapital</t>
  </si>
  <si>
    <t>Nicht beherrschende Anteile</t>
  </si>
  <si>
    <t>Langfristige Schulden</t>
  </si>
  <si>
    <t>Langfristige Finanzverbindlichkeiten</t>
  </si>
  <si>
    <t>Kurzfristige Schulden</t>
  </si>
  <si>
    <t>Kurzfristige Finanzverbindlichkeiten</t>
  </si>
  <si>
    <t>Summe Passiva</t>
  </si>
  <si>
    <t>Gezeichnetes Kapital und Rücklagen der Aktionäre der EVN AG</t>
  </si>
  <si>
    <t>Konzern-Bilanz</t>
  </si>
  <si>
    <t>Konzern-Geldflussrechnung</t>
  </si>
  <si>
    <t>Ergebnis vor Ertragsteuern</t>
  </si>
  <si>
    <t>Cash Flow aus dem Ergebnis</t>
  </si>
  <si>
    <t>Cash Flow aus dem operativen Bereich</t>
  </si>
  <si>
    <t>–</t>
  </si>
  <si>
    <t>Cash Flow aus dem Investitionsbereich</t>
  </si>
  <si>
    <t>Cash Flow aus dem Finanzierungsbereich</t>
  </si>
  <si>
    <t>Ergebnis nach Ertragsteuern</t>
  </si>
  <si>
    <t>Konzern-Gewinn-und-Verlust-Rechnung</t>
  </si>
  <si>
    <t>Umsatzerlöse</t>
  </si>
  <si>
    <t>Sonstige betriebliche Erträge</t>
  </si>
  <si>
    <t>Personalaufwand</t>
  </si>
  <si>
    <t>Sonstige betriebliche Aufwendungen</t>
  </si>
  <si>
    <t>Ergebnisanteil der at Equity einbezogenen Unternehmen mit operativem Charakter</t>
  </si>
  <si>
    <t>EBITDA</t>
  </si>
  <si>
    <t>Abschreibungen</t>
  </si>
  <si>
    <t>Effekte aus Werthaltigkeitsprüfungen</t>
  </si>
  <si>
    <t>Operatives Ergebnis (EBIT)</t>
  </si>
  <si>
    <t>Finanzergebnis</t>
  </si>
  <si>
    <t>Ertragsteuern</t>
  </si>
  <si>
    <t xml:space="preserve">Kennzahlen - </t>
  </si>
  <si>
    <t>+/-</t>
  </si>
  <si>
    <t>Absolut</t>
  </si>
  <si>
    <t>%</t>
  </si>
  <si>
    <t>Energiewirtschaftliche Kennzahlen</t>
  </si>
  <si>
    <t>GWh</t>
  </si>
  <si>
    <t>Wärmeabsatz</t>
  </si>
  <si>
    <t>Finanzkennzahlen</t>
  </si>
  <si>
    <t>Außenumsatz</t>
  </si>
  <si>
    <t>Innenumsatz</t>
  </si>
  <si>
    <t>Gesamtumsatz</t>
  </si>
  <si>
    <t>Operativer Aufwand</t>
  </si>
  <si>
    <t>Abschreibungen inkl. Effekte aus Werthaltigkeitsprüfungen</t>
  </si>
  <si>
    <t>Gesamtvermögen</t>
  </si>
  <si>
    <t>Gesamtschulden</t>
  </si>
  <si>
    <t>1) In immaterielle Vermögenswerte und Sachanlagen</t>
  </si>
  <si>
    <r>
      <t>Investitionen</t>
    </r>
    <r>
      <rPr>
        <vertAlign val="superscript"/>
        <sz val="10"/>
        <color indexed="8"/>
        <rFont val="Frutiger Next for EVN Light"/>
        <family val="2"/>
      </rPr>
      <t>1)</t>
    </r>
  </si>
  <si>
    <t>davon Wärmekraftwerke</t>
  </si>
  <si>
    <t>davon erneuerbare Energie</t>
  </si>
  <si>
    <t>Stromerzeugung</t>
  </si>
  <si>
    <t>Kennzahlen -</t>
  </si>
  <si>
    <t>Erdgas</t>
  </si>
  <si>
    <t>Strom</t>
  </si>
  <si>
    <t>Netzabsatz</t>
  </si>
  <si>
    <t>Netze</t>
  </si>
  <si>
    <t>Alle sonstigen Segmente</t>
  </si>
  <si>
    <t>Finanzkennzahlen -</t>
  </si>
  <si>
    <t>davon Wärme</t>
  </si>
  <si>
    <t>davon Erdgas</t>
  </si>
  <si>
    <t>davon Strom</t>
  </si>
  <si>
    <t>Energieverkauf an Endkunden</t>
  </si>
  <si>
    <t>Netzabsatz Strom</t>
  </si>
  <si>
    <t>davon Wärmekraftewerke</t>
  </si>
  <si>
    <t>Südosteuropa</t>
  </si>
  <si>
    <t>Umwelt</t>
  </si>
  <si>
    <t>2020/21</t>
  </si>
  <si>
    <t>Cash Flow gesamt</t>
  </si>
  <si>
    <t>2) In immaterielle Vermögenswerte und Sachanlagen</t>
  </si>
  <si>
    <t>ZOV; ZOV UIP</t>
  </si>
  <si>
    <t>Energie Burgenland</t>
  </si>
  <si>
    <t>Ashta</t>
  </si>
  <si>
    <t>Verbund Innkraftwerke</t>
  </si>
  <si>
    <t>RAG</t>
  </si>
  <si>
    <t>EVN KG</t>
  </si>
  <si>
    <t>Summe</t>
  </si>
  <si>
    <t>Andere Gesellschaften</t>
  </si>
  <si>
    <r>
      <rPr>
        <vertAlign val="superscript"/>
        <sz val="8"/>
        <color indexed="63"/>
        <rFont val="Arial"/>
        <family val="2"/>
      </rPr>
      <t>1)</t>
    </r>
    <r>
      <rPr>
        <sz val="8"/>
        <color indexed="63"/>
        <rFont val="Arial"/>
        <family val="2"/>
      </rPr>
      <t xml:space="preserve"> In immaterielle Vermögenswerte und Sachanlagen</t>
    </r>
  </si>
  <si>
    <r>
      <t>Investitionen</t>
    </r>
    <r>
      <rPr>
        <vertAlign val="superscript"/>
        <sz val="10"/>
        <color indexed="63"/>
        <rFont val="Arial"/>
        <family val="2"/>
      </rPr>
      <t>1)</t>
    </r>
  </si>
  <si>
    <t>Energiewirtschaftliche Kennzahlen - Konzern</t>
  </si>
  <si>
    <t>+/-
absolut</t>
  </si>
  <si>
    <t xml:space="preserve"> % </t>
  </si>
  <si>
    <t xml:space="preserve"> </t>
  </si>
  <si>
    <t>davon Südosteuropa</t>
  </si>
  <si>
    <t>Wärme</t>
  </si>
  <si>
    <t>1) Inkl. Netzabsatz an Kraftwerke der EVN
2) Beinhaltet Österreich und Deutschland</t>
  </si>
  <si>
    <t>Fremdstrombezug und Energieträger</t>
  </si>
  <si>
    <t xml:space="preserve">Fremdleistungen und Sonst. Materialaufwand </t>
  </si>
  <si>
    <t xml:space="preserve">   davon Ergebnisanteil der Aktionäre der EVN AG (Konzernergebnis)</t>
  </si>
  <si>
    <t xml:space="preserve">   davon Ergebnisanteil nicht beherrschender Anteile</t>
  </si>
  <si>
    <r>
      <t>Ergebnis je Aktie in EUR</t>
    </r>
    <r>
      <rPr>
        <b/>
        <vertAlign val="superscript"/>
        <sz val="10"/>
        <color indexed="41"/>
        <rFont val="Arial"/>
        <family val="2"/>
      </rPr>
      <t>1)</t>
    </r>
  </si>
  <si>
    <t>+/–</t>
  </si>
  <si>
    <t>Veränderung bei immateriellen Vermögenswerten und Sachanlagen inkl. Baukosten- und Investitonszuschüsse</t>
  </si>
  <si>
    <t>Unbare Ergebniskomponenten</t>
  </si>
  <si>
    <t>Veränderung kurz- und langfr. Bilanzpositionen</t>
  </si>
  <si>
    <t>Immaterielle Vermögenswerte und Sachanlagen</t>
  </si>
  <si>
    <t>At Equity einbezogene Unternehmen und sonstige Beteiligungen</t>
  </si>
  <si>
    <t>Sonstige langfristige Vermögenswerte</t>
  </si>
  <si>
    <t>Latente Steuerverbindlichkeiten und langfristige Rückstellungen</t>
  </si>
  <si>
    <t>Vereinnahmte Baukosten- und Investitionszuschüsse und übrige langfristige Verbindlichkeiten</t>
  </si>
  <si>
    <t>Sonstige kurzfristige Verbindlichkeiten</t>
  </si>
  <si>
    <t>Fonds der liquiden Mittel am Ende der Periode</t>
  </si>
  <si>
    <t>Währungsdifferenz auf Fonds der liquiden Mittel</t>
  </si>
  <si>
    <t>Veränderung bei Finanzanlagen und übrigen langfristigen
Vermögenswerten</t>
  </si>
  <si>
    <t>Veränderung bei kurzfristigen Wertpapieren</t>
  </si>
  <si>
    <t>EVN Ganzheitsbericht 2021/22</t>
  </si>
  <si>
    <t>2021/22</t>
  </si>
  <si>
    <t>1) Die Vergleichswerte vergangener Perioden enthalten die Vermarktung des im Kraftwerk Walsum 10 produzierten Stroms, die nach Veräußerung der 49 %-Beteiligung an der STEAG-Walsum 10 Kraftwerksgesellschaft mbH und der gleichzeitigen Beendigung des Strombezugsvertrags aus dem Kraftwerk Walsum 10 per 30. September 2021 beendet wurde.</t>
  </si>
  <si>
    <r>
      <t>Investitionen</t>
    </r>
    <r>
      <rPr>
        <vertAlign val="superscript"/>
        <sz val="10"/>
        <color indexed="63"/>
        <rFont val="Arial"/>
        <family val="2"/>
      </rPr>
      <t>3)</t>
    </r>
  </si>
  <si>
    <t>3) In immaterielle Vermögenswerte und Sachanlagen</t>
  </si>
  <si>
    <t>2) Enthält im Wesentlichen die Absatzmengen der EVN KG sowie der ENERGIEALLIANZ Austria GmbH in Österreich und Deutschland; der Ergebnisbeitrag
dieser beiden Vertriebsgesellschaften wird als Ergebnisanteil der at Equity einbezogenen Unternehmen mit operativem Charakter im EBITDA erfasst.</t>
  </si>
  <si>
    <r>
      <t xml:space="preserve">Energie </t>
    </r>
    <r>
      <rPr>
        <b/>
        <vertAlign val="superscript"/>
        <sz val="10"/>
        <color indexed="10"/>
        <rFont val="Arial"/>
        <family val="2"/>
      </rPr>
      <t>1)</t>
    </r>
  </si>
  <si>
    <r>
      <t>Stromabsatz</t>
    </r>
    <r>
      <rPr>
        <vertAlign val="superscript"/>
        <sz val="10"/>
        <color indexed="63"/>
        <rFont val="Arial"/>
        <family val="2"/>
      </rPr>
      <t>2)</t>
    </r>
  </si>
  <si>
    <r>
      <t>Erdgasabsatz</t>
    </r>
    <r>
      <rPr>
        <vertAlign val="superscript"/>
        <sz val="10"/>
        <color indexed="63"/>
        <rFont val="Arial"/>
        <family val="2"/>
      </rPr>
      <t>2)</t>
    </r>
  </si>
  <si>
    <t>Energieverkauf an Endkund*innen</t>
  </si>
  <si>
    <t>-</t>
  </si>
  <si>
    <t>1) Verwässert ist gleich unverwässert</t>
  </si>
  <si>
    <t>1) Die Vergleichswerte vergangener Perioden enthalten die als Joint Operation einbezogene 49 %-Beteiligung an der STEAG-Walsum 10 Kraftwerksgesellschaft mbH, die nach ihrer Veräußerung und der gleichzeitigen Beendigung des Strombezugsvertrags aus dem Kraftwerk Walsum 10 per 30. September 2021 entkonsolidiert wurde.</t>
  </si>
  <si>
    <r>
      <t xml:space="preserve">Erzeugung </t>
    </r>
    <r>
      <rPr>
        <b/>
        <vertAlign val="superscript"/>
        <sz val="10"/>
        <color indexed="10"/>
        <rFont val="Arial"/>
        <family val="2"/>
      </rPr>
      <t>1)</t>
    </r>
  </si>
  <si>
    <r>
      <t>Investitionen</t>
    </r>
    <r>
      <rPr>
        <vertAlign val="superscript"/>
        <sz val="10"/>
        <color indexed="8"/>
        <rFont val="Frutiger Next for EVN Light"/>
        <family val="2"/>
      </rPr>
      <t>2)</t>
    </r>
  </si>
  <si>
    <t>–69,8</t>
  </si>
  <si>
    <t>–17,8</t>
  </si>
  <si>
    <t>Umm Al Hayman</t>
  </si>
  <si>
    <t xml:space="preserve">EnergieAllianz </t>
  </si>
  <si>
    <r>
      <t>Erdgas</t>
    </r>
    <r>
      <rPr>
        <vertAlign val="superscript"/>
        <sz val="10"/>
        <color indexed="63"/>
        <rFont val="Arial"/>
        <family val="2"/>
      </rPr>
      <t>1)</t>
    </r>
  </si>
  <si>
    <r>
      <t>davon Mittel- und Westeuropa</t>
    </r>
    <r>
      <rPr>
        <vertAlign val="superscript"/>
        <sz val="10"/>
        <color indexed="63"/>
        <rFont val="Arial"/>
        <family val="2"/>
      </rPr>
      <t>2)</t>
    </r>
  </si>
  <si>
    <t>davon Erneuerbare Energie</t>
  </si>
  <si>
    <t>Zahlungen für Ertragsteuern</t>
  </si>
  <si>
    <t>Fonds der liquiden Mittel am Anfang der Periode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</si>
</sst>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  <numFmt numFmtId="188" formatCode="[$-407]dddd\,\ d\.\ mmmm\ yyyy"/>
    <numFmt numFmtId="189" formatCode="[$-F800]dddd\,\ mmmm\ dd\,\ yyyy"/>
    <numFmt numFmtId="190" formatCode="mmm\-yyyy"/>
    <numFmt numFmtId="191" formatCode="[$-809]dd\ mmmm\ yyyy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#,##0;&quot;-&quot;#,##0"/>
    <numFmt numFmtId="197" formatCode="#,##0.0;&quot;-&quot;#,##0.0"/>
    <numFmt numFmtId="198" formatCode="[$-C07]dddd\,\ d\.\ mmmm\ yyyy"/>
    <numFmt numFmtId="199" formatCode="0.000"/>
    <numFmt numFmtId="200" formatCode="0.000000"/>
    <numFmt numFmtId="201" formatCode="0.00000"/>
    <numFmt numFmtId="202" formatCode="0.0000"/>
    <numFmt numFmtId="203" formatCode="0.00000000"/>
    <numFmt numFmtId="204" formatCode="0.000000000"/>
    <numFmt numFmtId="205" formatCode="0.0000000000"/>
    <numFmt numFmtId="206" formatCode="0.00000000000"/>
    <numFmt numFmtId="207" formatCode="0.0000000"/>
    <numFmt numFmtId="208" formatCode="#,##0.0,"/>
    <numFmt numFmtId="209" formatCode="#,##0.000"/>
  </numFmts>
  <fonts count="112">
    <font>
      <sz val="10"/>
      <name val="Arial"/>
      <family val="0"/>
    </font>
    <font>
      <sz val="10"/>
      <color indexed="41"/>
      <name val="Arial"/>
      <family val="2"/>
    </font>
    <font>
      <sz val="10"/>
      <color indexed="44"/>
      <name val="Arial"/>
      <family val="2"/>
    </font>
    <font>
      <b/>
      <sz val="10"/>
      <color indexed="41"/>
      <name val="Arial"/>
      <family val="2"/>
    </font>
    <font>
      <vertAlign val="superscript"/>
      <sz val="10"/>
      <color indexed="41"/>
      <name val="Arial"/>
      <family val="2"/>
    </font>
    <font>
      <sz val="8"/>
      <color indexed="41"/>
      <name val="Arial"/>
      <family val="2"/>
    </font>
    <font>
      <vertAlign val="superscript"/>
      <sz val="10"/>
      <color indexed="8"/>
      <name val="Frutiger Next for EVN Light"/>
      <family val="2"/>
    </font>
    <font>
      <sz val="9"/>
      <color indexed="41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vertAlign val="superscript"/>
      <sz val="8"/>
      <color indexed="63"/>
      <name val="Arial"/>
      <family val="2"/>
    </font>
    <font>
      <vertAlign val="superscript"/>
      <sz val="10"/>
      <color indexed="63"/>
      <name val="Arial"/>
      <family val="2"/>
    </font>
    <font>
      <b/>
      <vertAlign val="superscript"/>
      <sz val="10"/>
      <color indexed="41"/>
      <name val="Arial"/>
      <family val="2"/>
    </font>
    <font>
      <b/>
      <vertAlign val="superscript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44"/>
      <name val="Arial"/>
      <family val="2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2"/>
      <color indexed="4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Frutiger Next for EVN Light"/>
      <family val="2"/>
    </font>
    <font>
      <b/>
      <sz val="10"/>
      <color indexed="8"/>
      <name val="Frutiger Next for EVN Light"/>
      <family val="2"/>
    </font>
    <font>
      <b/>
      <sz val="10"/>
      <color indexed="23"/>
      <name val="Frutiger Next for EVN Light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0"/>
      <color indexed="44"/>
      <name val="Arial"/>
      <family val="2"/>
    </font>
    <font>
      <sz val="10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  <font>
      <sz val="11"/>
      <color indexed="41"/>
      <name val="Arial"/>
      <family val="2"/>
    </font>
    <font>
      <b/>
      <sz val="11"/>
      <color indexed="41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3"/>
      <name val="Calibri"/>
      <family val="2"/>
    </font>
    <font>
      <sz val="7.8"/>
      <color indexed="8"/>
      <name val="Frutiger Next for EVN Light"/>
      <family val="2"/>
    </font>
    <font>
      <sz val="8"/>
      <color indexed="8"/>
      <name val="Frutiger Next for EVN Light"/>
      <family val="2"/>
    </font>
    <font>
      <sz val="10"/>
      <color indexed="23"/>
      <name val="Frutiger Next for EVN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1F82A8"/>
      <name val="Arial"/>
      <family val="2"/>
    </font>
    <font>
      <b/>
      <sz val="12"/>
      <color rgb="FF9D9FA2"/>
      <name val="Arial"/>
      <family val="2"/>
    </font>
    <font>
      <sz val="10"/>
      <color rgb="FF9D9FA2"/>
      <name val="Arial"/>
      <family val="2"/>
    </font>
    <font>
      <b/>
      <sz val="10"/>
      <color rgb="FF666666"/>
      <name val="Arial"/>
      <family val="2"/>
    </font>
    <font>
      <b/>
      <sz val="10"/>
      <color rgb="FF9D9FA2"/>
      <name val="Arial"/>
      <family val="2"/>
    </font>
    <font>
      <b/>
      <sz val="12"/>
      <color rgb="FF666666"/>
      <name val="Arial"/>
      <family val="2"/>
    </font>
    <font>
      <sz val="10"/>
      <color rgb="FF66666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Frutiger Next for EVN Light"/>
      <family val="2"/>
    </font>
    <font>
      <b/>
      <sz val="10"/>
      <color theme="1"/>
      <name val="Frutiger Next for EVN Light"/>
      <family val="2"/>
    </font>
    <font>
      <b/>
      <sz val="10"/>
      <color theme="0" tint="-0.4999699890613556"/>
      <name val="Frutiger Next for EVN Light"/>
      <family val="2"/>
    </font>
    <font>
      <b/>
      <sz val="10"/>
      <color rgb="FFCC0000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1F82A8"/>
      <name val="Arial"/>
      <family val="2"/>
    </font>
    <font>
      <sz val="10"/>
      <color theme="0" tint="-0.4999699890613556"/>
      <name val="Arial"/>
      <family val="2"/>
    </font>
    <font>
      <sz val="8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C00000"/>
      <name val="Arial"/>
      <family val="2"/>
    </font>
    <font>
      <sz val="11"/>
      <color theme="1" tint="0.34999001026153564"/>
      <name val="Arial"/>
      <family val="2"/>
    </font>
    <font>
      <b/>
      <sz val="11"/>
      <color theme="1" tint="0.34999001026153564"/>
      <name val="Arial"/>
      <family val="2"/>
    </font>
    <font>
      <sz val="10"/>
      <color theme="1" tint="0.24998000264167786"/>
      <name val="Arial"/>
      <family val="2"/>
    </font>
    <font>
      <sz val="11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sz val="11"/>
      <color theme="1" tint="0.24998000264167786"/>
      <name val="Calibri"/>
      <family val="2"/>
    </font>
    <font>
      <b/>
      <sz val="10"/>
      <color theme="1" tint="0.34999001026153564"/>
      <name val="Arial"/>
      <family val="2"/>
    </font>
    <font>
      <b/>
      <sz val="10"/>
      <color theme="1" tint="0.49998000264167786"/>
      <name val="Arial"/>
      <family val="2"/>
    </font>
    <font>
      <sz val="10"/>
      <color theme="1" tint="0.15000000596046448"/>
      <name val="Arial"/>
      <family val="2"/>
    </font>
    <font>
      <b/>
      <sz val="10"/>
      <color theme="1" tint="0.15000000596046448"/>
      <name val="Arial"/>
      <family val="2"/>
    </font>
    <font>
      <sz val="7.8"/>
      <color theme="1"/>
      <name val="Frutiger Next for EVN Light"/>
      <family val="2"/>
    </font>
    <font>
      <sz val="8"/>
      <color theme="1"/>
      <name val="Frutiger Next for EVN Light"/>
      <family val="2"/>
    </font>
    <font>
      <sz val="10"/>
      <color theme="0" tint="-0.4999699890613556"/>
      <name val="Frutiger Next for EVN Light"/>
      <family val="2"/>
    </font>
    <font>
      <sz val="8"/>
      <color theme="1" tint="0.2499800026416778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2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CC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CC0000"/>
      </bottom>
    </border>
    <border>
      <left>
        <color indexed="63"/>
      </left>
      <right>
        <color indexed="63"/>
      </right>
      <top style="thin">
        <color rgb="FFCC0000"/>
      </top>
      <bottom style="thin">
        <color rgb="FFCC0000"/>
      </bottom>
    </border>
    <border>
      <left style="thin">
        <color rgb="FF666666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rgb="FFCC0000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/>
      <top/>
      <bottom style="medium">
        <color theme="0" tint="-0.3499799966812134"/>
      </bottom>
    </border>
    <border>
      <left/>
      <right/>
      <top style="thin">
        <color theme="0" tint="-0.24993999302387238"/>
      </top>
      <bottom/>
    </border>
    <border>
      <left/>
      <right/>
      <top style="medium">
        <color theme="0" tint="-0.3499799966812134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>
        <color indexed="63"/>
      </top>
      <bottom style="thin">
        <color theme="0" tint="-0.3499799966812134"/>
      </bottom>
    </border>
    <border>
      <left/>
      <right/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59996342659"/>
      </bottom>
    </border>
    <border>
      <left style="thin">
        <color rgb="FF666666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rgb="FFD9D9D9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170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17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32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75" fillId="34" borderId="0" xfId="0" applyFont="1" applyFill="1" applyBorder="1" applyAlignment="1">
      <alignment horizontal="left" wrapText="1"/>
    </xf>
    <xf numFmtId="187" fontId="1" fillId="0" borderId="0" xfId="0" applyNumberFormat="1" applyFont="1" applyFill="1" applyBorder="1" applyAlignment="1">
      <alignment horizontal="right" wrapText="1"/>
    </xf>
    <xf numFmtId="187" fontId="2" fillId="0" borderId="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left" wrapText="1"/>
    </xf>
    <xf numFmtId="0" fontId="76" fillId="34" borderId="0" xfId="0" applyFont="1" applyFill="1" applyBorder="1" applyAlignment="1">
      <alignment horizontal="left" wrapText="1"/>
    </xf>
    <xf numFmtId="187" fontId="77" fillId="33" borderId="10" xfId="0" applyNumberFormat="1" applyFont="1" applyFill="1" applyBorder="1" applyAlignment="1">
      <alignment horizontal="right" wrapText="1"/>
    </xf>
    <xf numFmtId="0" fontId="77" fillId="0" borderId="0" xfId="0" applyFont="1" applyAlignment="1">
      <alignment/>
    </xf>
    <xf numFmtId="0" fontId="78" fillId="33" borderId="11" xfId="0" applyFont="1" applyFill="1" applyBorder="1" applyAlignment="1">
      <alignment horizontal="left" wrapText="1"/>
    </xf>
    <xf numFmtId="0" fontId="79" fillId="0" borderId="12" xfId="0" applyFont="1" applyFill="1" applyBorder="1" applyAlignment="1">
      <alignment horizontal="left" wrapText="1"/>
    </xf>
    <xf numFmtId="187" fontId="78" fillId="0" borderId="13" xfId="0" applyNumberFormat="1" applyFont="1" applyFill="1" applyBorder="1" applyAlignment="1">
      <alignment horizontal="right" wrapText="1"/>
    </xf>
    <xf numFmtId="14" fontId="78" fillId="0" borderId="12" xfId="0" applyNumberFormat="1" applyFont="1" applyFill="1" applyBorder="1" applyAlignment="1">
      <alignment horizontal="right" vertical="top" wrapText="1"/>
    </xf>
    <xf numFmtId="187" fontId="78" fillId="0" borderId="14" xfId="0" applyNumberFormat="1" applyFont="1" applyFill="1" applyBorder="1" applyAlignment="1">
      <alignment horizontal="right" wrapText="1"/>
    </xf>
    <xf numFmtId="187" fontId="78" fillId="33" borderId="10" xfId="0" applyNumberFormat="1" applyFont="1" applyFill="1" applyBorder="1" applyAlignment="1">
      <alignment horizontal="right" wrapText="1"/>
    </xf>
    <xf numFmtId="187" fontId="78" fillId="0" borderId="15" xfId="0" applyNumberFormat="1" applyFont="1" applyFill="1" applyBorder="1" applyAlignment="1">
      <alignment horizontal="right" wrapText="1"/>
    </xf>
    <xf numFmtId="0" fontId="80" fillId="34" borderId="0" xfId="0" applyFont="1" applyFill="1" applyBorder="1" applyAlignment="1">
      <alignment horizontal="left" wrapText="1"/>
    </xf>
    <xf numFmtId="0" fontId="78" fillId="33" borderId="16" xfId="0" applyFont="1" applyFill="1" applyBorder="1" applyAlignment="1">
      <alignment horizontal="left" wrapText="1"/>
    </xf>
    <xf numFmtId="187" fontId="81" fillId="0" borderId="14" xfId="0" applyNumberFormat="1" applyFont="1" applyFill="1" applyBorder="1" applyAlignment="1">
      <alignment horizontal="right" wrapText="1"/>
    </xf>
    <xf numFmtId="187" fontId="81" fillId="0" borderId="15" xfId="0" applyNumberFormat="1" applyFont="1" applyFill="1" applyBorder="1" applyAlignment="1">
      <alignment horizontal="right" wrapText="1"/>
    </xf>
    <xf numFmtId="187" fontId="81" fillId="33" borderId="10" xfId="0" applyNumberFormat="1" applyFont="1" applyFill="1" applyBorder="1" applyAlignment="1">
      <alignment horizontal="right" wrapText="1"/>
    </xf>
    <xf numFmtId="187" fontId="81" fillId="33" borderId="11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/>
    </xf>
    <xf numFmtId="187" fontId="81" fillId="33" borderId="0" xfId="0" applyNumberFormat="1" applyFont="1" applyFill="1" applyBorder="1" applyAlignment="1">
      <alignment horizontal="right" wrapText="1"/>
    </xf>
    <xf numFmtId="187" fontId="81" fillId="33" borderId="0" xfId="0" applyNumberFormat="1" applyFont="1" applyFill="1" applyAlignment="1">
      <alignment horizontal="right" wrapText="1"/>
    </xf>
    <xf numFmtId="3" fontId="1" fillId="33" borderId="10" xfId="0" applyNumberFormat="1" applyFont="1" applyFill="1" applyBorder="1" applyAlignment="1" quotePrefix="1">
      <alignment horizontal="left" wrapText="1"/>
    </xf>
    <xf numFmtId="187" fontId="1" fillId="0" borderId="17" xfId="0" applyNumberFormat="1" applyFont="1" applyBorder="1" applyAlignment="1">
      <alignment horizontal="right" wrapText="1"/>
    </xf>
    <xf numFmtId="187" fontId="1" fillId="33" borderId="10" xfId="0" applyNumberFormat="1" applyFont="1" applyFill="1" applyBorder="1" applyAlignment="1">
      <alignment horizontal="right" wrapText="1"/>
    </xf>
    <xf numFmtId="187" fontId="1" fillId="0" borderId="15" xfId="0" applyNumberFormat="1" applyFont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left" wrapText="1"/>
    </xf>
    <xf numFmtId="187" fontId="3" fillId="33" borderId="10" xfId="0" applyNumberFormat="1" applyFont="1" applyFill="1" applyBorder="1" applyAlignment="1">
      <alignment horizontal="right" wrapText="1"/>
    </xf>
    <xf numFmtId="187" fontId="0" fillId="0" borderId="0" xfId="0" applyNumberFormat="1" applyAlignment="1">
      <alignment/>
    </xf>
    <xf numFmtId="187" fontId="1" fillId="0" borderId="0" xfId="0" applyNumberFormat="1" applyFont="1" applyAlignment="1">
      <alignment horizontal="right" wrapText="1"/>
    </xf>
    <xf numFmtId="187" fontId="1" fillId="33" borderId="0" xfId="0" applyNumberFormat="1" applyFont="1" applyFill="1" applyAlignment="1">
      <alignment horizontal="right" wrapText="1"/>
    </xf>
    <xf numFmtId="0" fontId="1" fillId="35" borderId="0" xfId="0" applyFont="1" applyFill="1" applyAlignment="1">
      <alignment horizontal="left" wrapText="1"/>
    </xf>
    <xf numFmtId="0" fontId="58" fillId="0" borderId="0" xfId="51">
      <alignment/>
      <protection/>
    </xf>
    <xf numFmtId="0" fontId="58" fillId="36" borderId="0" xfId="51" applyFill="1" applyAlignment="1">
      <alignment horizontal="right" wrapText="1"/>
      <protection/>
    </xf>
    <xf numFmtId="0" fontId="58" fillId="36" borderId="0" xfId="51" applyFill="1" applyAlignment="1">
      <alignment horizontal="left" wrapText="1"/>
      <protection/>
    </xf>
    <xf numFmtId="186" fontId="58" fillId="36" borderId="0" xfId="51" applyNumberFormat="1" applyFill="1" applyAlignment="1">
      <alignment horizontal="right" wrapText="1"/>
      <protection/>
    </xf>
    <xf numFmtId="186" fontId="58" fillId="37" borderId="0" xfId="51" applyNumberFormat="1" applyFill="1" applyAlignment="1">
      <alignment horizontal="right" wrapText="1"/>
      <protection/>
    </xf>
    <xf numFmtId="186" fontId="82" fillId="0" borderId="14" xfId="51" applyNumberFormat="1" applyFont="1" applyBorder="1" applyAlignment="1">
      <alignment horizontal="right" wrapText="1"/>
      <protection/>
    </xf>
    <xf numFmtId="0" fontId="58" fillId="36" borderId="18" xfId="51" applyFill="1" applyBorder="1" applyAlignment="1">
      <alignment horizontal="right" wrapText="1"/>
      <protection/>
    </xf>
    <xf numFmtId="187" fontId="82" fillId="0" borderId="14" xfId="51" applyNumberFormat="1" applyFont="1" applyBorder="1" applyAlignment="1">
      <alignment horizontal="right" wrapText="1"/>
      <protection/>
    </xf>
    <xf numFmtId="186" fontId="63" fillId="36" borderId="0" xfId="51" applyNumberFormat="1" applyFont="1" applyFill="1" applyAlignment="1">
      <alignment horizontal="right" wrapText="1"/>
      <protection/>
    </xf>
    <xf numFmtId="186" fontId="63" fillId="37" borderId="0" xfId="51" applyNumberFormat="1" applyFont="1" applyFill="1" applyAlignment="1">
      <alignment horizontal="right" wrapText="1"/>
      <protection/>
    </xf>
    <xf numFmtId="186" fontId="83" fillId="0" borderId="14" xfId="51" applyNumberFormat="1" applyFont="1" applyBorder="1" applyAlignment="1">
      <alignment horizontal="right" wrapText="1"/>
      <protection/>
    </xf>
    <xf numFmtId="0" fontId="78" fillId="34" borderId="18" xfId="51" applyFont="1" applyFill="1" applyBorder="1" applyAlignment="1">
      <alignment horizontal="left" wrapText="1"/>
      <protection/>
    </xf>
    <xf numFmtId="187" fontId="82" fillId="0" borderId="15" xfId="51" applyNumberFormat="1" applyFont="1" applyBorder="1" applyAlignment="1">
      <alignment horizontal="right" wrapText="1"/>
      <protection/>
    </xf>
    <xf numFmtId="0" fontId="58" fillId="36" borderId="19" xfId="51" applyFill="1" applyBorder="1" applyAlignment="1">
      <alignment horizontal="right" wrapText="1"/>
      <protection/>
    </xf>
    <xf numFmtId="0" fontId="84" fillId="36" borderId="19" xfId="51" applyFont="1" applyFill="1" applyBorder="1" applyAlignment="1">
      <alignment horizontal="right" wrapText="1"/>
      <protection/>
    </xf>
    <xf numFmtId="0" fontId="85" fillId="36" borderId="19" xfId="51" applyFont="1" applyFill="1" applyBorder="1" applyAlignment="1">
      <alignment horizontal="left" wrapText="1"/>
      <protection/>
    </xf>
    <xf numFmtId="3" fontId="58" fillId="36" borderId="0" xfId="51" applyNumberFormat="1" applyFill="1" applyAlignment="1">
      <alignment horizontal="right" wrapText="1"/>
      <protection/>
    </xf>
    <xf numFmtId="3" fontId="82" fillId="0" borderId="14" xfId="51" applyNumberFormat="1" applyFont="1" applyBorder="1" applyAlignment="1">
      <alignment horizontal="right" wrapText="1"/>
      <protection/>
    </xf>
    <xf numFmtId="3" fontId="58" fillId="37" borderId="0" xfId="51" applyNumberFormat="1" applyFill="1" applyAlignment="1">
      <alignment horizontal="right" wrapText="1"/>
      <protection/>
    </xf>
    <xf numFmtId="3" fontId="63" fillId="37" borderId="0" xfId="51" applyNumberFormat="1" applyFont="1" applyFill="1" applyAlignment="1">
      <alignment horizontal="right" wrapText="1"/>
      <protection/>
    </xf>
    <xf numFmtId="3" fontId="83" fillId="0" borderId="14" xfId="51" applyNumberFormat="1" applyFont="1" applyBorder="1" applyAlignment="1">
      <alignment horizontal="right" wrapText="1"/>
      <protection/>
    </xf>
    <xf numFmtId="3" fontId="83" fillId="0" borderId="14" xfId="51" applyNumberFormat="1" applyFont="1" applyFill="1" applyBorder="1" applyAlignment="1">
      <alignment horizontal="right" wrapText="1"/>
      <protection/>
    </xf>
    <xf numFmtId="196" fontId="86" fillId="36" borderId="19" xfId="51" applyNumberFormat="1" applyFont="1" applyFill="1" applyBorder="1" applyAlignment="1">
      <alignment horizontal="right" wrapText="1"/>
      <protection/>
    </xf>
    <xf numFmtId="196" fontId="85" fillId="36" borderId="19" xfId="51" applyNumberFormat="1" applyFont="1" applyFill="1" applyBorder="1" applyAlignment="1">
      <alignment horizontal="right" wrapText="1"/>
      <protection/>
    </xf>
    <xf numFmtId="14" fontId="58" fillId="0" borderId="0" xfId="51" applyNumberFormat="1" applyFill="1" applyAlignment="1">
      <alignment horizontal="right" wrapText="1"/>
      <protection/>
    </xf>
    <xf numFmtId="14" fontId="83" fillId="0" borderId="14" xfId="51" applyNumberFormat="1" applyFont="1" applyFill="1" applyBorder="1" applyAlignment="1">
      <alignment horizontal="right" wrapText="1"/>
      <protection/>
    </xf>
    <xf numFmtId="0" fontId="87" fillId="0" borderId="20" xfId="51" applyNumberFormat="1" applyFont="1" applyFill="1" applyBorder="1" applyAlignment="1">
      <alignment horizontal="left" wrapText="1"/>
      <protection/>
    </xf>
    <xf numFmtId="0" fontId="58" fillId="36" borderId="21" xfId="51" applyFill="1" applyBorder="1" applyAlignment="1">
      <alignment horizontal="right" wrapText="1"/>
      <protection/>
    </xf>
    <xf numFmtId="0" fontId="58" fillId="36" borderId="0" xfId="51" applyFill="1" applyBorder="1" applyAlignment="1">
      <alignment horizontal="right" wrapText="1"/>
      <protection/>
    </xf>
    <xf numFmtId="0" fontId="58" fillId="0" borderId="0" xfId="51" applyFill="1" applyBorder="1" applyAlignment="1">
      <alignment horizontal="right" wrapText="1"/>
      <protection/>
    </xf>
    <xf numFmtId="0" fontId="58" fillId="0" borderId="0" xfId="51" applyFill="1" applyAlignment="1">
      <alignment horizontal="right" wrapText="1"/>
      <protection/>
    </xf>
    <xf numFmtId="0" fontId="58" fillId="0" borderId="21" xfId="51" applyFill="1" applyBorder="1" applyAlignment="1">
      <alignment horizontal="right" wrapText="1"/>
      <protection/>
    </xf>
    <xf numFmtId="0" fontId="87" fillId="0" borderId="22" xfId="51" applyNumberFormat="1" applyFont="1" applyFill="1" applyBorder="1" applyAlignment="1">
      <alignment horizontal="left" wrapText="1"/>
      <protection/>
    </xf>
    <xf numFmtId="3" fontId="88" fillId="0" borderId="14" xfId="51" applyNumberFormat="1" applyFont="1" applyFill="1" applyBorder="1" applyAlignment="1">
      <alignment horizontal="right" wrapText="1"/>
      <protection/>
    </xf>
    <xf numFmtId="0" fontId="89" fillId="34" borderId="0" xfId="51" applyFont="1" applyFill="1" applyBorder="1" applyAlignment="1">
      <alignment horizontal="left"/>
      <protection/>
    </xf>
    <xf numFmtId="0" fontId="78" fillId="34" borderId="0" xfId="51" applyFont="1" applyFill="1" applyBorder="1" applyAlignment="1">
      <alignment horizontal="left" wrapText="1"/>
      <protection/>
    </xf>
    <xf numFmtId="0" fontId="80" fillId="34" borderId="0" xfId="51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7" fillId="35" borderId="0" xfId="0" applyFont="1" applyFill="1" applyBorder="1" applyAlignment="1">
      <alignment wrapText="1"/>
    </xf>
    <xf numFmtId="4" fontId="4" fillId="33" borderId="0" xfId="0" applyNumberFormat="1" applyFont="1" applyFill="1" applyAlignment="1">
      <alignment horizontal="left" wrapText="1"/>
    </xf>
    <xf numFmtId="0" fontId="8" fillId="0" borderId="0" xfId="0" applyFont="1" applyAlignment="1">
      <alignment/>
    </xf>
    <xf numFmtId="187" fontId="3" fillId="33" borderId="0" xfId="0" applyNumberFormat="1" applyFont="1" applyFill="1" applyAlignment="1">
      <alignment horizontal="right" wrapText="1"/>
    </xf>
    <xf numFmtId="14" fontId="78" fillId="0" borderId="0" xfId="0" applyNumberFormat="1" applyFont="1" applyAlignment="1">
      <alignment horizontal="right" vertical="top" wrapText="1"/>
    </xf>
    <xf numFmtId="0" fontId="58" fillId="0" borderId="0" xfId="51" applyAlignment="1">
      <alignment horizontal="right" wrapText="1"/>
      <protection/>
    </xf>
    <xf numFmtId="0" fontId="58" fillId="0" borderId="21" xfId="51" applyBorder="1" applyAlignment="1">
      <alignment horizontal="right" wrapText="1"/>
      <protection/>
    </xf>
    <xf numFmtId="0" fontId="58" fillId="36" borderId="21" xfId="51" applyFill="1" applyBorder="1" applyAlignment="1">
      <alignment horizontal="left" wrapText="1"/>
      <protection/>
    </xf>
    <xf numFmtId="197" fontId="84" fillId="0" borderId="18" xfId="51" applyNumberFormat="1" applyFont="1" applyBorder="1" applyAlignment="1">
      <alignment horizontal="right" wrapText="1"/>
      <protection/>
    </xf>
    <xf numFmtId="196" fontId="84" fillId="0" borderId="18" xfId="51" applyNumberFormat="1" applyFont="1" applyBorder="1" applyAlignment="1">
      <alignment horizontal="right" wrapText="1"/>
      <protection/>
    </xf>
    <xf numFmtId="0" fontId="58" fillId="0" borderId="15" xfId="51" applyBorder="1" applyAlignment="1">
      <alignment horizontal="right" wrapText="1"/>
      <protection/>
    </xf>
    <xf numFmtId="14" fontId="88" fillId="0" borderId="0" xfId="51" applyNumberFormat="1" applyFont="1" applyAlignment="1">
      <alignment horizontal="right" wrapText="1"/>
      <protection/>
    </xf>
    <xf numFmtId="3" fontId="88" fillId="0" borderId="0" xfId="51" applyNumberFormat="1" applyFont="1" applyAlignment="1">
      <alignment horizontal="right" wrapText="1"/>
      <protection/>
    </xf>
    <xf numFmtId="14" fontId="83" fillId="0" borderId="14" xfId="51" applyNumberFormat="1" applyFont="1" applyBorder="1" applyAlignment="1">
      <alignment horizontal="right" wrapText="1"/>
      <protection/>
    </xf>
    <xf numFmtId="197" fontId="84" fillId="0" borderId="18" xfId="51" applyNumberFormat="1" applyFont="1" applyFill="1" applyBorder="1" applyAlignment="1">
      <alignment horizontal="right" wrapText="1"/>
      <protection/>
    </xf>
    <xf numFmtId="196" fontId="84" fillId="0" borderId="18" xfId="51" applyNumberFormat="1" applyFont="1" applyFill="1" applyBorder="1" applyAlignment="1">
      <alignment horizontal="right" wrapText="1"/>
      <protection/>
    </xf>
    <xf numFmtId="0" fontId="58" fillId="0" borderId="15" xfId="51" applyFill="1" applyBorder="1" applyAlignment="1">
      <alignment horizontal="right" wrapText="1"/>
      <protection/>
    </xf>
    <xf numFmtId="14" fontId="88" fillId="0" borderId="0" xfId="51" applyNumberFormat="1" applyFont="1" applyFill="1" applyBorder="1" applyAlignment="1">
      <alignment horizontal="right" wrapText="1"/>
      <protection/>
    </xf>
    <xf numFmtId="3" fontId="88" fillId="0" borderId="0" xfId="51" applyNumberFormat="1" applyFont="1" applyFill="1" applyBorder="1" applyAlignment="1">
      <alignment horizontal="right" wrapText="1"/>
      <protection/>
    </xf>
    <xf numFmtId="3" fontId="90" fillId="0" borderId="0" xfId="51" applyNumberFormat="1" applyFont="1" applyFill="1" applyBorder="1" applyAlignment="1">
      <alignment horizontal="right" wrapText="1"/>
      <protection/>
    </xf>
    <xf numFmtId="0" fontId="58" fillId="0" borderId="0" xfId="51" applyAlignment="1">
      <alignment vertical="top"/>
      <protection/>
    </xf>
    <xf numFmtId="3" fontId="1" fillId="33" borderId="0" xfId="0" applyNumberFormat="1" applyFont="1" applyFill="1" applyBorder="1" applyAlignment="1">
      <alignment horizontal="left" wrapText="1"/>
    </xf>
    <xf numFmtId="187" fontId="1" fillId="33" borderId="0" xfId="0" applyNumberFormat="1" applyFont="1" applyFill="1" applyBorder="1" applyAlignment="1">
      <alignment horizontal="right" wrapText="1"/>
    </xf>
    <xf numFmtId="0" fontId="91" fillId="0" borderId="0" xfId="0" applyFont="1" applyAlignment="1">
      <alignment/>
    </xf>
    <xf numFmtId="14" fontId="88" fillId="36" borderId="19" xfId="51" applyNumberFormat="1" applyFont="1" applyFill="1" applyBorder="1" applyAlignment="1">
      <alignment horizontal="right" wrapText="1"/>
      <protection/>
    </xf>
    <xf numFmtId="0" fontId="92" fillId="36" borderId="18" xfId="51" applyFont="1" applyFill="1" applyBorder="1" applyAlignment="1">
      <alignment horizontal="left" wrapText="1" indent="1"/>
      <protection/>
    </xf>
    <xf numFmtId="3" fontId="92" fillId="0" borderId="18" xfId="51" applyNumberFormat="1" applyFont="1" applyFill="1" applyBorder="1" applyAlignment="1">
      <alignment horizontal="left" wrapText="1"/>
      <protection/>
    </xf>
    <xf numFmtId="3" fontId="82" fillId="0" borderId="15" xfId="51" applyNumberFormat="1" applyFont="1" applyBorder="1" applyAlignment="1">
      <alignment horizontal="right" wrapText="1"/>
      <protection/>
    </xf>
    <xf numFmtId="3" fontId="93" fillId="0" borderId="0" xfId="51" applyNumberFormat="1" applyFont="1" applyAlignment="1">
      <alignment horizontal="right" wrapText="1"/>
      <protection/>
    </xf>
    <xf numFmtId="187" fontId="82" fillId="0" borderId="18" xfId="51" applyNumberFormat="1" applyFont="1" applyBorder="1" applyAlignment="1">
      <alignment horizontal="right" wrapText="1"/>
      <protection/>
    </xf>
    <xf numFmtId="0" fontId="93" fillId="0" borderId="17" xfId="51" applyFont="1" applyBorder="1" applyAlignment="1">
      <alignment horizontal="right" wrapText="1"/>
      <protection/>
    </xf>
    <xf numFmtId="0" fontId="93" fillId="0" borderId="0" xfId="51" applyFont="1" applyAlignment="1">
      <alignment horizontal="right" wrapText="1"/>
      <protection/>
    </xf>
    <xf numFmtId="0" fontId="93" fillId="0" borderId="14" xfId="51" applyFont="1" applyBorder="1" applyAlignment="1">
      <alignment horizontal="right" wrapText="1"/>
      <protection/>
    </xf>
    <xf numFmtId="187" fontId="93" fillId="0" borderId="0" xfId="51" applyNumberFormat="1" applyFont="1" applyAlignment="1">
      <alignment horizontal="right" wrapText="1"/>
      <protection/>
    </xf>
    <xf numFmtId="187" fontId="83" fillId="0" borderId="15" xfId="51" applyNumberFormat="1" applyFont="1" applyBorder="1" applyAlignment="1">
      <alignment horizontal="right" wrapText="1"/>
      <protection/>
    </xf>
    <xf numFmtId="187" fontId="94" fillId="0" borderId="0" xfId="51" applyNumberFormat="1" applyFont="1" applyAlignment="1">
      <alignment horizontal="right" wrapText="1"/>
      <protection/>
    </xf>
    <xf numFmtId="0" fontId="58" fillId="0" borderId="0" xfId="51">
      <alignment/>
      <protection/>
    </xf>
    <xf numFmtId="0" fontId="58" fillId="36" borderId="0" xfId="51" applyFill="1" applyAlignment="1">
      <alignment horizontal="right" wrapText="1"/>
      <protection/>
    </xf>
    <xf numFmtId="187" fontId="82" fillId="0" borderId="15" xfId="51" applyNumberFormat="1" applyFont="1" applyBorder="1" applyAlignment="1">
      <alignment horizontal="right" wrapText="1"/>
      <protection/>
    </xf>
    <xf numFmtId="14" fontId="58" fillId="0" borderId="0" xfId="51" applyNumberFormat="1" applyFill="1" applyAlignment="1">
      <alignment horizontal="right" wrapText="1"/>
      <protection/>
    </xf>
    <xf numFmtId="14" fontId="83" fillId="0" borderId="14" xfId="51" applyNumberFormat="1" applyFont="1" applyFill="1" applyBorder="1" applyAlignment="1">
      <alignment horizontal="right" wrapText="1"/>
      <protection/>
    </xf>
    <xf numFmtId="0" fontId="58" fillId="0" borderId="0" xfId="51" applyFill="1" applyAlignment="1">
      <alignment horizontal="right" wrapText="1"/>
      <protection/>
    </xf>
    <xf numFmtId="0" fontId="89" fillId="34" borderId="0" xfId="51" applyFont="1" applyFill="1" applyBorder="1" applyAlignment="1">
      <alignment horizontal="left"/>
      <protection/>
    </xf>
    <xf numFmtId="0" fontId="78" fillId="34" borderId="0" xfId="51" applyFont="1" applyFill="1" applyBorder="1" applyAlignment="1">
      <alignment horizontal="left" wrapText="1"/>
      <protection/>
    </xf>
    <xf numFmtId="0" fontId="80" fillId="34" borderId="0" xfId="51" applyFont="1" applyFill="1" applyBorder="1" applyAlignment="1">
      <alignment horizontal="left" wrapText="1"/>
      <protection/>
    </xf>
    <xf numFmtId="0" fontId="95" fillId="33" borderId="0" xfId="51" applyFont="1" applyFill="1" applyBorder="1" applyAlignment="1">
      <alignment horizontal="left" vertical="center" wrapText="1"/>
      <protection/>
    </xf>
    <xf numFmtId="3" fontId="82" fillId="0" borderId="15" xfId="51" applyNumberFormat="1" applyFont="1" applyBorder="1" applyAlignment="1">
      <alignment horizontal="right" wrapText="1"/>
      <protection/>
    </xf>
    <xf numFmtId="3" fontId="93" fillId="0" borderId="0" xfId="51" applyNumberFormat="1" applyFont="1" applyAlignment="1">
      <alignment horizontal="right" wrapText="1"/>
      <protection/>
    </xf>
    <xf numFmtId="0" fontId="93" fillId="0" borderId="17" xfId="51" applyFont="1" applyBorder="1" applyAlignment="1">
      <alignment horizontal="right" wrapText="1"/>
      <protection/>
    </xf>
    <xf numFmtId="0" fontId="93" fillId="0" borderId="0" xfId="51" applyFont="1" applyAlignment="1">
      <alignment horizontal="right" wrapText="1"/>
      <protection/>
    </xf>
    <xf numFmtId="0" fontId="93" fillId="0" borderId="14" xfId="51" applyFont="1" applyBorder="1" applyAlignment="1">
      <alignment horizontal="right" wrapText="1"/>
      <protection/>
    </xf>
    <xf numFmtId="187" fontId="93" fillId="0" borderId="0" xfId="51" applyNumberFormat="1" applyFont="1" applyAlignment="1">
      <alignment horizontal="right" wrapText="1"/>
      <protection/>
    </xf>
    <xf numFmtId="187" fontId="83" fillId="0" borderId="15" xfId="51" applyNumberFormat="1" applyFont="1" applyBorder="1" applyAlignment="1">
      <alignment horizontal="right" wrapText="1"/>
      <protection/>
    </xf>
    <xf numFmtId="187" fontId="94" fillId="0" borderId="0" xfId="51" applyNumberFormat="1" applyFont="1" applyAlignment="1">
      <alignment horizontal="right" wrapText="1"/>
      <protection/>
    </xf>
    <xf numFmtId="187" fontId="96" fillId="0" borderId="0" xfId="51" applyNumberFormat="1" applyFont="1" applyAlignment="1">
      <alignment horizontal="right" wrapText="1"/>
      <protection/>
    </xf>
    <xf numFmtId="187" fontId="97" fillId="0" borderId="0" xfId="51" applyNumberFormat="1" applyFont="1" applyAlignment="1">
      <alignment horizontal="right" wrapText="1"/>
      <protection/>
    </xf>
    <xf numFmtId="3" fontId="83" fillId="0" borderId="15" xfId="51" applyNumberFormat="1" applyFont="1" applyBorder="1" applyAlignment="1">
      <alignment horizontal="right" wrapText="1"/>
      <protection/>
    </xf>
    <xf numFmtId="3" fontId="94" fillId="0" borderId="0" xfId="51" applyNumberFormat="1" applyFont="1" applyAlignment="1">
      <alignment horizontal="right" wrapText="1"/>
      <protection/>
    </xf>
    <xf numFmtId="3" fontId="98" fillId="0" borderId="18" xfId="51" applyNumberFormat="1" applyFont="1" applyBorder="1" applyAlignment="1">
      <alignment horizontal="right" wrapText="1"/>
      <protection/>
    </xf>
    <xf numFmtId="1" fontId="99" fillId="0" borderId="0" xfId="51" applyNumberFormat="1" applyFont="1" applyAlignment="1">
      <alignment horizontal="right" wrapText="1"/>
      <protection/>
    </xf>
    <xf numFmtId="187" fontId="98" fillId="0" borderId="18" xfId="51" applyNumberFormat="1" applyFont="1" applyBorder="1" applyAlignment="1">
      <alignment horizontal="right" wrapText="1"/>
      <protection/>
    </xf>
    <xf numFmtId="2" fontId="99" fillId="36" borderId="0" xfId="51" applyNumberFormat="1" applyFont="1" applyFill="1" applyAlignment="1">
      <alignment horizontal="right" wrapText="1"/>
      <protection/>
    </xf>
    <xf numFmtId="3" fontId="98" fillId="36" borderId="18" xfId="51" applyNumberFormat="1" applyFont="1" applyFill="1" applyBorder="1" applyAlignment="1">
      <alignment horizontal="right" wrapText="1"/>
      <protection/>
    </xf>
    <xf numFmtId="0" fontId="99" fillId="0" borderId="21" xfId="51" applyFont="1" applyBorder="1" applyAlignment="1">
      <alignment horizontal="right" wrapText="1"/>
      <protection/>
    </xf>
    <xf numFmtId="0" fontId="99" fillId="0" borderId="0" xfId="51" applyFont="1" applyAlignment="1">
      <alignment horizontal="right" wrapText="1"/>
      <protection/>
    </xf>
    <xf numFmtId="0" fontId="99" fillId="36" borderId="0" xfId="51" applyFont="1" applyFill="1" applyAlignment="1">
      <alignment horizontal="right" wrapText="1"/>
      <protection/>
    </xf>
    <xf numFmtId="0" fontId="99" fillId="0" borderId="19" xfId="51" applyFont="1" applyBorder="1" applyAlignment="1">
      <alignment horizontal="right" wrapText="1"/>
      <protection/>
    </xf>
    <xf numFmtId="0" fontId="99" fillId="36" borderId="19" xfId="51" applyFont="1" applyFill="1" applyBorder="1" applyAlignment="1">
      <alignment horizontal="right" wrapText="1"/>
      <protection/>
    </xf>
    <xf numFmtId="187" fontId="99" fillId="0" borderId="0" xfId="51" applyNumberFormat="1" applyFont="1" applyAlignment="1">
      <alignment horizontal="right" wrapText="1"/>
      <protection/>
    </xf>
    <xf numFmtId="187" fontId="99" fillId="36" borderId="0" xfId="51" applyNumberFormat="1" applyFont="1" applyFill="1" applyAlignment="1">
      <alignment horizontal="right" wrapText="1"/>
      <protection/>
    </xf>
    <xf numFmtId="187" fontId="92" fillId="0" borderId="15" xfId="51" applyNumberFormat="1" applyFont="1" applyBorder="1" applyAlignment="1">
      <alignment horizontal="right" wrapText="1"/>
      <protection/>
    </xf>
    <xf numFmtId="3" fontId="99" fillId="0" borderId="0" xfId="51" applyNumberFormat="1" applyFont="1" applyAlignment="1">
      <alignment horizontal="right" wrapText="1"/>
      <protection/>
    </xf>
    <xf numFmtId="186" fontId="98" fillId="0" borderId="18" xfId="51" applyNumberFormat="1" applyFont="1" applyBorder="1" applyAlignment="1">
      <alignment horizontal="right" wrapText="1"/>
      <protection/>
    </xf>
    <xf numFmtId="187" fontId="82" fillId="0" borderId="15" xfId="51" applyNumberFormat="1" applyFont="1" applyFill="1" applyBorder="1" applyAlignment="1">
      <alignment horizontal="right" wrapText="1"/>
      <protection/>
    </xf>
    <xf numFmtId="187" fontId="93" fillId="0" borderId="0" xfId="51" applyNumberFormat="1" applyFont="1" applyFill="1" applyAlignment="1">
      <alignment horizontal="right" wrapText="1"/>
      <protection/>
    </xf>
    <xf numFmtId="187" fontId="83" fillId="0" borderId="15" xfId="51" applyNumberFormat="1" applyFont="1" applyFill="1" applyBorder="1" applyAlignment="1">
      <alignment horizontal="right" wrapText="1"/>
      <protection/>
    </xf>
    <xf numFmtId="187" fontId="94" fillId="0" borderId="0" xfId="51" applyNumberFormat="1" applyFont="1" applyFill="1" applyAlignment="1">
      <alignment horizontal="right" wrapText="1"/>
      <protection/>
    </xf>
    <xf numFmtId="187" fontId="98" fillId="0" borderId="18" xfId="51" applyNumberFormat="1" applyFont="1" applyFill="1" applyBorder="1" applyAlignment="1">
      <alignment horizontal="right" wrapText="1"/>
      <protection/>
    </xf>
    <xf numFmtId="187" fontId="99" fillId="0" borderId="0" xfId="51" applyNumberFormat="1" applyFont="1" applyFill="1" applyAlignment="1">
      <alignment horizontal="right" wrapText="1"/>
      <protection/>
    </xf>
    <xf numFmtId="3" fontId="100" fillId="0" borderId="18" xfId="51" applyNumberFormat="1" applyFont="1" applyBorder="1" applyAlignment="1">
      <alignment horizontal="right" wrapText="1"/>
      <protection/>
    </xf>
    <xf numFmtId="3" fontId="101" fillId="0" borderId="0" xfId="51" applyNumberFormat="1" applyFont="1" applyAlignment="1">
      <alignment horizontal="right" wrapText="1"/>
      <protection/>
    </xf>
    <xf numFmtId="186" fontId="100" fillId="0" borderId="18" xfId="51" applyNumberFormat="1" applyFont="1" applyBorder="1" applyAlignment="1">
      <alignment horizontal="right" wrapText="1"/>
      <protection/>
    </xf>
    <xf numFmtId="0" fontId="101" fillId="36" borderId="0" xfId="51" applyFont="1" applyFill="1" applyAlignment="1">
      <alignment horizontal="right" wrapText="1"/>
      <protection/>
    </xf>
    <xf numFmtId="187" fontId="100" fillId="0" borderId="18" xfId="51" applyNumberFormat="1" applyFont="1" applyBorder="1" applyAlignment="1">
      <alignment horizontal="right" wrapText="1"/>
      <protection/>
    </xf>
    <xf numFmtId="187" fontId="101" fillId="0" borderId="0" xfId="51" applyNumberFormat="1" applyFont="1" applyAlignment="1">
      <alignment horizontal="right" wrapText="1"/>
      <protection/>
    </xf>
    <xf numFmtId="187" fontId="101" fillId="36" borderId="0" xfId="51" applyNumberFormat="1" applyFont="1" applyFill="1" applyAlignment="1">
      <alignment horizontal="right" wrapText="1"/>
      <protection/>
    </xf>
    <xf numFmtId="187" fontId="100" fillId="0" borderId="18" xfId="51" applyNumberFormat="1" applyFont="1" applyFill="1" applyBorder="1" applyAlignment="1">
      <alignment horizontal="right" wrapText="1"/>
      <protection/>
    </xf>
    <xf numFmtId="187" fontId="101" fillId="0" borderId="0" xfId="51" applyNumberFormat="1" applyFont="1" applyFill="1" applyAlignment="1">
      <alignment horizontal="right" wrapText="1"/>
      <protection/>
    </xf>
    <xf numFmtId="3" fontId="100" fillId="37" borderId="18" xfId="51" applyNumberFormat="1" applyFont="1" applyFill="1" applyBorder="1" applyAlignment="1">
      <alignment horizontal="right" wrapText="1"/>
      <protection/>
    </xf>
    <xf numFmtId="3" fontId="102" fillId="37" borderId="0" xfId="51" applyNumberFormat="1" applyFont="1" applyFill="1" applyAlignment="1">
      <alignment horizontal="right" wrapText="1"/>
      <protection/>
    </xf>
    <xf numFmtId="186" fontId="100" fillId="37" borderId="18" xfId="51" applyNumberFormat="1" applyFont="1" applyFill="1" applyBorder="1" applyAlignment="1">
      <alignment horizontal="right" wrapText="1"/>
      <protection/>
    </xf>
    <xf numFmtId="0" fontId="102" fillId="36" borderId="0" xfId="51" applyFont="1" applyFill="1" applyAlignment="1">
      <alignment horizontal="right" wrapText="1"/>
      <protection/>
    </xf>
    <xf numFmtId="3" fontId="98" fillId="37" borderId="18" xfId="51" applyNumberFormat="1" applyFont="1" applyFill="1" applyBorder="1" applyAlignment="1">
      <alignment horizontal="right" wrapText="1"/>
      <protection/>
    </xf>
    <xf numFmtId="3" fontId="103" fillId="37" borderId="0" xfId="51" applyNumberFormat="1" applyFont="1" applyFill="1" applyAlignment="1">
      <alignment horizontal="right" wrapText="1"/>
      <protection/>
    </xf>
    <xf numFmtId="186" fontId="98" fillId="37" borderId="18" xfId="51" applyNumberFormat="1" applyFont="1" applyFill="1" applyBorder="1" applyAlignment="1">
      <alignment horizontal="right" wrapText="1"/>
      <protection/>
    </xf>
    <xf numFmtId="0" fontId="103" fillId="36" borderId="0" xfId="51" applyFont="1" applyFill="1" applyAlignment="1">
      <alignment horizontal="right" wrapText="1"/>
      <protection/>
    </xf>
    <xf numFmtId="3" fontId="103" fillId="36" borderId="0" xfId="51" applyNumberFormat="1" applyFont="1" applyFill="1" applyAlignment="1">
      <alignment horizontal="right" wrapText="1"/>
      <protection/>
    </xf>
    <xf numFmtId="186" fontId="98" fillId="36" borderId="18" xfId="51" applyNumberFormat="1" applyFont="1" applyFill="1" applyBorder="1" applyAlignment="1">
      <alignment horizontal="right" wrapText="1"/>
      <protection/>
    </xf>
    <xf numFmtId="186" fontId="103" fillId="36" borderId="0" xfId="51" applyNumberFormat="1" applyFont="1" applyFill="1" applyAlignment="1">
      <alignment horizontal="right" wrapText="1"/>
      <protection/>
    </xf>
    <xf numFmtId="186" fontId="100" fillId="36" borderId="18" xfId="51" applyNumberFormat="1" applyFont="1" applyFill="1" applyBorder="1" applyAlignment="1">
      <alignment horizontal="right" wrapText="1"/>
      <protection/>
    </xf>
    <xf numFmtId="186" fontId="102" fillId="36" borderId="0" xfId="51" applyNumberFormat="1" applyFont="1" applyFill="1" applyAlignment="1">
      <alignment horizontal="right" wrapText="1"/>
      <protection/>
    </xf>
    <xf numFmtId="186" fontId="103" fillId="37" borderId="0" xfId="51" applyNumberFormat="1" applyFont="1" applyFill="1" applyAlignment="1">
      <alignment horizontal="right" wrapText="1"/>
      <protection/>
    </xf>
    <xf numFmtId="186" fontId="102" fillId="37" borderId="0" xfId="51" applyNumberFormat="1" applyFont="1" applyFill="1" applyAlignment="1">
      <alignment horizontal="right" wrapText="1"/>
      <protection/>
    </xf>
    <xf numFmtId="187" fontId="98" fillId="37" borderId="18" xfId="51" applyNumberFormat="1" applyFont="1" applyFill="1" applyBorder="1" applyAlignment="1">
      <alignment horizontal="right" wrapText="1"/>
      <protection/>
    </xf>
    <xf numFmtId="187" fontId="98" fillId="0" borderId="15" xfId="51" applyNumberFormat="1" applyFont="1" applyBorder="1" applyAlignment="1">
      <alignment horizontal="right" wrapText="1"/>
      <protection/>
    </xf>
    <xf numFmtId="187" fontId="100" fillId="0" borderId="15" xfId="51" applyNumberFormat="1" applyFont="1" applyBorder="1" applyAlignment="1">
      <alignment horizontal="right" wrapText="1"/>
      <protection/>
    </xf>
    <xf numFmtId="3" fontId="98" fillId="0" borderId="18" xfId="51" applyNumberFormat="1" applyFont="1" applyFill="1" applyBorder="1" applyAlignment="1">
      <alignment horizontal="left" wrapText="1"/>
      <protection/>
    </xf>
    <xf numFmtId="0" fontId="93" fillId="36" borderId="0" xfId="51" applyFont="1" applyFill="1" applyAlignment="1">
      <alignment horizontal="left" wrapText="1"/>
      <protection/>
    </xf>
    <xf numFmtId="0" fontId="93" fillId="36" borderId="0" xfId="51" applyFont="1" applyFill="1" applyAlignment="1">
      <alignment horizontal="right" wrapText="1"/>
      <protection/>
    </xf>
    <xf numFmtId="0" fontId="82" fillId="36" borderId="19" xfId="51" applyFont="1" applyFill="1" applyBorder="1" applyAlignment="1">
      <alignment horizontal="right" wrapText="1"/>
      <protection/>
    </xf>
    <xf numFmtId="0" fontId="93" fillId="36" borderId="18" xfId="51" applyFont="1" applyFill="1" applyBorder="1" applyAlignment="1">
      <alignment horizontal="right" wrapText="1"/>
      <protection/>
    </xf>
    <xf numFmtId="0" fontId="82" fillId="36" borderId="18" xfId="51" applyFont="1" applyFill="1" applyBorder="1" applyAlignment="1">
      <alignment horizontal="right" wrapText="1"/>
      <protection/>
    </xf>
    <xf numFmtId="0" fontId="82" fillId="36" borderId="0" xfId="51" applyFont="1" applyFill="1" applyAlignment="1">
      <alignment horizontal="right" wrapText="1"/>
      <protection/>
    </xf>
    <xf numFmtId="0" fontId="93" fillId="36" borderId="21" xfId="51" applyFont="1" applyFill="1" applyBorder="1" applyAlignment="1">
      <alignment horizontal="right" wrapText="1"/>
      <protection/>
    </xf>
    <xf numFmtId="0" fontId="98" fillId="36" borderId="18" xfId="51" applyFont="1" applyFill="1" applyBorder="1" applyAlignment="1">
      <alignment horizontal="left" wrapText="1"/>
      <protection/>
    </xf>
    <xf numFmtId="3" fontId="98" fillId="0" borderId="18" xfId="51" applyNumberFormat="1" applyFont="1" applyFill="1" applyBorder="1" applyAlignment="1">
      <alignment horizontal="left" wrapText="1" indent="1"/>
      <protection/>
    </xf>
    <xf numFmtId="0" fontId="80" fillId="34" borderId="0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 wrapText="1"/>
    </xf>
    <xf numFmtId="0" fontId="92" fillId="33" borderId="0" xfId="0" applyFont="1" applyFill="1" applyBorder="1" applyAlignment="1">
      <alignment horizontal="left" wrapText="1" indent="1"/>
    </xf>
    <xf numFmtId="0" fontId="92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8" fillId="33" borderId="23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right" wrapText="1"/>
    </xf>
    <xf numFmtId="3" fontId="0" fillId="33" borderId="23" xfId="0" applyNumberFormat="1" applyFont="1" applyFill="1" applyBorder="1" applyAlignment="1">
      <alignment horizontal="right" wrapText="1"/>
    </xf>
    <xf numFmtId="186" fontId="0" fillId="33" borderId="23" xfId="0" applyNumberFormat="1" applyFont="1" applyFill="1" applyBorder="1" applyAlignment="1">
      <alignment horizontal="right" wrapText="1"/>
    </xf>
    <xf numFmtId="0" fontId="8" fillId="33" borderId="24" xfId="0" applyFont="1" applyFill="1" applyBorder="1" applyAlignment="1">
      <alignment horizontal="left" wrapText="1"/>
    </xf>
    <xf numFmtId="0" fontId="8" fillId="33" borderId="25" xfId="0" applyFont="1" applyFill="1" applyBorder="1" applyAlignment="1">
      <alignment horizontal="right" wrapText="1"/>
    </xf>
    <xf numFmtId="0" fontId="104" fillId="33" borderId="0" xfId="0" applyFont="1" applyFill="1" applyBorder="1" applyAlignment="1">
      <alignment horizontal="right" wrapText="1"/>
    </xf>
    <xf numFmtId="0" fontId="104" fillId="33" borderId="23" xfId="0" applyFont="1" applyFill="1" applyBorder="1" applyAlignment="1">
      <alignment horizontal="right" wrapText="1"/>
    </xf>
    <xf numFmtId="0" fontId="104" fillId="33" borderId="23" xfId="0" applyFont="1" applyFill="1" applyBorder="1" applyAlignment="1" quotePrefix="1">
      <alignment horizontal="right" wrapText="1"/>
    </xf>
    <xf numFmtId="3" fontId="104" fillId="33" borderId="23" xfId="0" applyNumberFormat="1" applyFont="1" applyFill="1" applyBorder="1" applyAlignment="1">
      <alignment horizontal="right" wrapText="1"/>
    </xf>
    <xf numFmtId="0" fontId="92" fillId="33" borderId="0" xfId="0" applyFont="1" applyFill="1" applyBorder="1" applyAlignment="1">
      <alignment horizontal="right" wrapText="1"/>
    </xf>
    <xf numFmtId="186" fontId="104" fillId="33" borderId="23" xfId="0" applyNumberFormat="1" applyFont="1" applyFill="1" applyBorder="1" applyAlignment="1">
      <alignment horizontal="right" wrapText="1"/>
    </xf>
    <xf numFmtId="0" fontId="95" fillId="33" borderId="26" xfId="0" applyFont="1" applyFill="1" applyBorder="1" applyAlignment="1">
      <alignment horizontal="left" vertical="top"/>
    </xf>
    <xf numFmtId="187" fontId="100" fillId="33" borderId="15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right"/>
    </xf>
    <xf numFmtId="14" fontId="79" fillId="33" borderId="0" xfId="0" applyNumberFormat="1" applyFont="1" applyFill="1" applyBorder="1" applyAlignment="1">
      <alignment horizontal="right" vertical="top" wrapText="1"/>
    </xf>
    <xf numFmtId="187" fontId="3" fillId="33" borderId="0" xfId="0" applyNumberFormat="1" applyFont="1" applyFill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Alignment="1">
      <alignment horizontal="right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Border="1" applyAlignment="1">
      <alignment horizontal="right" wrapText="1"/>
    </xf>
    <xf numFmtId="14" fontId="100" fillId="0" borderId="12" xfId="0" applyNumberFormat="1" applyFont="1" applyBorder="1" applyAlignment="1">
      <alignment horizontal="right" vertical="top" wrapText="1"/>
    </xf>
    <xf numFmtId="187" fontId="98" fillId="33" borderId="0" xfId="0" applyNumberFormat="1" applyFont="1" applyFill="1" applyAlignment="1">
      <alignment horizontal="right" wrapText="1"/>
    </xf>
    <xf numFmtId="187" fontId="98" fillId="33" borderId="15" xfId="0" applyNumberFormat="1" applyFont="1" applyFill="1" applyBorder="1" applyAlignment="1">
      <alignment horizontal="right" wrapText="1"/>
    </xf>
    <xf numFmtId="187" fontId="98" fillId="33" borderId="17" xfId="0" applyNumberFormat="1" applyFont="1" applyFill="1" applyBorder="1" applyAlignment="1">
      <alignment horizontal="right" wrapText="1"/>
    </xf>
    <xf numFmtId="187" fontId="100" fillId="33" borderId="17" xfId="0" applyNumberFormat="1" applyFont="1" applyFill="1" applyBorder="1" applyAlignment="1">
      <alignment horizontal="right" wrapText="1"/>
    </xf>
    <xf numFmtId="0" fontId="104" fillId="0" borderId="0" xfId="0" applyFont="1" applyAlignment="1">
      <alignment horizontal="center"/>
    </xf>
    <xf numFmtId="14" fontId="78" fillId="0" borderId="0" xfId="0" applyNumberFormat="1" applyFont="1" applyFill="1" applyBorder="1" applyAlignment="1">
      <alignment horizontal="right" vertical="top" wrapText="1"/>
    </xf>
    <xf numFmtId="4" fontId="100" fillId="33" borderId="15" xfId="0" applyNumberFormat="1" applyFont="1" applyFill="1" applyBorder="1" applyAlignment="1">
      <alignment horizontal="right" wrapText="1"/>
    </xf>
    <xf numFmtId="0" fontId="5" fillId="35" borderId="0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horizontal="left" wrapText="1"/>
    </xf>
    <xf numFmtId="0" fontId="3" fillId="33" borderId="27" xfId="0" applyFont="1" applyFill="1" applyBorder="1" applyAlignment="1">
      <alignment horizontal="right" wrapText="1"/>
    </xf>
    <xf numFmtId="0" fontId="100" fillId="33" borderId="27" xfId="0" applyFont="1" applyFill="1" applyBorder="1" applyAlignment="1">
      <alignment horizontal="right" wrapText="1"/>
    </xf>
    <xf numFmtId="0" fontId="80" fillId="34" borderId="0" xfId="0" applyFont="1" applyFill="1" applyBorder="1" applyAlignment="1">
      <alignment horizontal="left" vertical="center" wrapText="1"/>
    </xf>
    <xf numFmtId="0" fontId="95" fillId="34" borderId="0" xfId="0" applyFont="1" applyFill="1" applyBorder="1" applyAlignment="1">
      <alignment horizontal="left" wrapText="1"/>
    </xf>
    <xf numFmtId="0" fontId="78" fillId="33" borderId="28" xfId="0" applyFont="1" applyFill="1" applyBorder="1" applyAlignment="1">
      <alignment horizontal="left" vertical="top" wrapText="1"/>
    </xf>
    <xf numFmtId="0" fontId="78" fillId="33" borderId="0" xfId="0" applyFont="1" applyFill="1" applyBorder="1" applyAlignment="1">
      <alignment horizontal="left" wrapText="1"/>
    </xf>
    <xf numFmtId="0" fontId="81" fillId="33" borderId="0" xfId="0" applyFont="1" applyFill="1" applyBorder="1" applyAlignment="1">
      <alignment horizontal="left" wrapText="1"/>
    </xf>
    <xf numFmtId="187" fontId="78" fillId="0" borderId="0" xfId="0" applyNumberFormat="1" applyFont="1" applyFill="1" applyBorder="1" applyAlignment="1">
      <alignment horizontal="right" wrapText="1"/>
    </xf>
    <xf numFmtId="187" fontId="78" fillId="33" borderId="0" xfId="0" applyNumberFormat="1" applyFont="1" applyFill="1" applyBorder="1" applyAlignment="1">
      <alignment horizontal="right" wrapText="1"/>
    </xf>
    <xf numFmtId="187" fontId="81" fillId="0" borderId="0" xfId="0" applyNumberFormat="1" applyFont="1" applyFill="1" applyBorder="1" applyAlignment="1">
      <alignment horizontal="right" wrapText="1"/>
    </xf>
    <xf numFmtId="187" fontId="78" fillId="0" borderId="0" xfId="0" applyNumberFormat="1" applyFont="1" applyFill="1" applyBorder="1" applyAlignment="1">
      <alignment horizontal="left" wrapText="1"/>
    </xf>
    <xf numFmtId="0" fontId="78" fillId="0" borderId="0" xfId="0" applyFont="1" applyFill="1" applyBorder="1" applyAlignment="1">
      <alignment horizontal="left" wrapText="1"/>
    </xf>
    <xf numFmtId="0" fontId="79" fillId="0" borderId="0" xfId="0" applyFont="1" applyFill="1" applyBorder="1" applyAlignment="1">
      <alignment horizontal="left" wrapText="1"/>
    </xf>
    <xf numFmtId="14" fontId="8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187" fontId="81" fillId="33" borderId="29" xfId="0" applyNumberFormat="1" applyFont="1" applyFill="1" applyBorder="1" applyAlignment="1">
      <alignment horizontal="right" wrapText="1"/>
    </xf>
    <xf numFmtId="187" fontId="81" fillId="33" borderId="17" xfId="0" applyNumberFormat="1" applyFont="1" applyFill="1" applyBorder="1" applyAlignment="1">
      <alignment horizontal="right" wrapText="1"/>
    </xf>
    <xf numFmtId="14" fontId="78" fillId="0" borderId="30" xfId="0" applyNumberFormat="1" applyFont="1" applyFill="1" applyBorder="1" applyAlignment="1">
      <alignment horizontal="right" wrapText="1"/>
    </xf>
    <xf numFmtId="0" fontId="105" fillId="33" borderId="16" xfId="0" applyFont="1" applyFill="1" applyBorder="1" applyAlignment="1">
      <alignment horizontal="left" wrapText="1"/>
    </xf>
    <xf numFmtId="187" fontId="105" fillId="0" borderId="0" xfId="0" applyNumberFormat="1" applyFont="1" applyFill="1" applyBorder="1" applyAlignment="1">
      <alignment horizontal="right" wrapText="1"/>
    </xf>
    <xf numFmtId="0" fontId="81" fillId="33" borderId="31" xfId="0" applyFont="1" applyFill="1" applyBorder="1" applyAlignment="1">
      <alignment horizontal="left" wrapText="1"/>
    </xf>
    <xf numFmtId="0" fontId="78" fillId="33" borderId="32" xfId="0" applyFont="1" applyFill="1" applyBorder="1" applyAlignment="1">
      <alignment horizontal="left" wrapText="1"/>
    </xf>
    <xf numFmtId="14" fontId="105" fillId="33" borderId="28" xfId="0" applyNumberFormat="1" applyFont="1" applyFill="1" applyBorder="1" applyAlignment="1">
      <alignment horizontal="right" vertical="top" wrapText="1"/>
    </xf>
    <xf numFmtId="0" fontId="0" fillId="0" borderId="21" xfId="0" applyBorder="1" applyAlignment="1">
      <alignment/>
    </xf>
    <xf numFmtId="14" fontId="105" fillId="33" borderId="0" xfId="0" applyNumberFormat="1" applyFont="1" applyFill="1" applyBorder="1" applyAlignment="1">
      <alignment horizontal="right" vertical="top" wrapText="1"/>
    </xf>
    <xf numFmtId="49" fontId="78" fillId="33" borderId="11" xfId="0" applyNumberFormat="1" applyFont="1" applyFill="1" applyBorder="1" applyAlignment="1" quotePrefix="1">
      <alignment horizontal="left" wrapText="1"/>
    </xf>
    <xf numFmtId="3" fontId="3" fillId="33" borderId="10" xfId="0" applyNumberFormat="1" applyFont="1" applyFill="1" applyBorder="1" applyAlignment="1" quotePrefix="1">
      <alignment horizontal="left" wrapText="1"/>
    </xf>
    <xf numFmtId="49" fontId="1" fillId="33" borderId="27" xfId="0" applyNumberFormat="1" applyFont="1" applyFill="1" applyBorder="1" applyAlignment="1">
      <alignment horizontal="left" wrapText="1"/>
    </xf>
    <xf numFmtId="187" fontId="3" fillId="0" borderId="17" xfId="0" applyNumberFormat="1" applyFont="1" applyBorder="1" applyAlignment="1">
      <alignment horizontal="right" wrapText="1"/>
    </xf>
    <xf numFmtId="187" fontId="3" fillId="0" borderId="15" xfId="0" applyNumberFormat="1" applyFont="1" applyBorder="1" applyAlignment="1">
      <alignment horizontal="right" wrapText="1"/>
    </xf>
    <xf numFmtId="14" fontId="105" fillId="33" borderId="21" xfId="0" applyNumberFormat="1" applyFont="1" applyFill="1" applyBorder="1" applyAlignment="1">
      <alignment horizontal="right" vertical="top" wrapText="1"/>
    </xf>
    <xf numFmtId="187" fontId="78" fillId="33" borderId="0" xfId="0" applyNumberFormat="1" applyFont="1" applyFill="1" applyAlignment="1">
      <alignment horizontal="right" wrapText="1"/>
    </xf>
    <xf numFmtId="187" fontId="78" fillId="33" borderId="33" xfId="0" applyNumberFormat="1" applyFont="1" applyFill="1" applyBorder="1" applyAlignment="1">
      <alignment horizontal="right" wrapText="1"/>
    </xf>
    <xf numFmtId="0" fontId="78" fillId="33" borderId="28" xfId="0" applyFont="1" applyFill="1" applyBorder="1" applyAlignment="1">
      <alignment horizontal="left" wrapText="1"/>
    </xf>
    <xf numFmtId="0" fontId="77" fillId="33" borderId="21" xfId="0" applyFont="1" applyFill="1" applyBorder="1" applyAlignment="1">
      <alignment horizontal="left" vertical="top" wrapText="1"/>
    </xf>
    <xf numFmtId="0" fontId="88" fillId="0" borderId="21" xfId="0" applyFont="1" applyBorder="1" applyAlignment="1">
      <alignment horizontal="right"/>
    </xf>
    <xf numFmtId="0" fontId="90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90" fillId="0" borderId="21" xfId="0" applyFont="1" applyBorder="1" applyAlignment="1">
      <alignment/>
    </xf>
    <xf numFmtId="0" fontId="78" fillId="33" borderId="19" xfId="0" applyFont="1" applyFill="1" applyBorder="1" applyAlignment="1">
      <alignment horizontal="left" vertical="top" wrapText="1"/>
    </xf>
    <xf numFmtId="187" fontId="100" fillId="33" borderId="0" xfId="0" applyNumberFormat="1" applyFont="1" applyFill="1" applyAlignment="1">
      <alignment horizontal="right" wrapText="1"/>
    </xf>
    <xf numFmtId="187" fontId="3" fillId="33" borderId="29" xfId="0" applyNumberFormat="1" applyFont="1" applyFill="1" applyBorder="1" applyAlignment="1">
      <alignment horizontal="right" wrapText="1"/>
    </xf>
    <xf numFmtId="187" fontId="104" fillId="33" borderId="10" xfId="0" applyNumberFormat="1" applyFont="1" applyFill="1" applyBorder="1" applyAlignment="1">
      <alignment horizontal="right" wrapText="1"/>
    </xf>
    <xf numFmtId="187" fontId="92" fillId="33" borderId="0" xfId="0" applyNumberFormat="1" applyFont="1" applyFill="1" applyBorder="1" applyAlignment="1">
      <alignment horizontal="right" wrapText="1"/>
    </xf>
    <xf numFmtId="187" fontId="104" fillId="33" borderId="0" xfId="0" applyNumberFormat="1" applyFont="1" applyFill="1" applyBorder="1" applyAlignment="1">
      <alignment horizontal="right" wrapText="1"/>
    </xf>
    <xf numFmtId="187" fontId="81" fillId="0" borderId="17" xfId="0" applyNumberFormat="1" applyFont="1" applyFill="1" applyBorder="1" applyAlignment="1">
      <alignment horizontal="right" wrapText="1"/>
    </xf>
    <xf numFmtId="187" fontId="81" fillId="33" borderId="0" xfId="0" applyNumberFormat="1" applyFont="1" applyFill="1" applyBorder="1" applyAlignment="1">
      <alignment horizontal="right" wrapText="1"/>
    </xf>
    <xf numFmtId="187" fontId="81" fillId="33" borderId="10" xfId="0" applyNumberFormat="1" applyFont="1" applyFill="1" applyBorder="1" applyAlignment="1">
      <alignment horizontal="right" wrapText="1"/>
    </xf>
    <xf numFmtId="14" fontId="88" fillId="0" borderId="21" xfId="0" applyNumberFormat="1" applyFont="1" applyBorder="1" applyAlignment="1">
      <alignment/>
    </xf>
    <xf numFmtId="14" fontId="88" fillId="33" borderId="19" xfId="0" applyNumberFormat="1" applyFont="1" applyFill="1" applyBorder="1" applyAlignment="1">
      <alignment horizontal="right" vertical="top" wrapText="1"/>
    </xf>
    <xf numFmtId="187" fontId="88" fillId="33" borderId="10" xfId="0" applyNumberFormat="1" applyFont="1" applyFill="1" applyBorder="1" applyAlignment="1">
      <alignment horizontal="right" wrapText="1"/>
    </xf>
    <xf numFmtId="187" fontId="88" fillId="0" borderId="0" xfId="0" applyNumberFormat="1" applyFont="1" applyFill="1" applyBorder="1" applyAlignment="1">
      <alignment horizontal="right" wrapText="1"/>
    </xf>
    <xf numFmtId="187" fontId="88" fillId="33" borderId="11" xfId="0" applyNumberFormat="1" applyFont="1" applyFill="1" applyBorder="1" applyAlignment="1">
      <alignment horizontal="right" wrapText="1"/>
    </xf>
    <xf numFmtId="187" fontId="88" fillId="33" borderId="29" xfId="0" applyNumberFormat="1" applyFont="1" applyFill="1" applyBorder="1" applyAlignment="1">
      <alignment horizontal="right" wrapText="1"/>
    </xf>
    <xf numFmtId="0" fontId="104" fillId="0" borderId="0" xfId="0" applyFont="1" applyAlignment="1">
      <alignment horizontal="right"/>
    </xf>
    <xf numFmtId="0" fontId="5" fillId="36" borderId="0" xfId="51" applyFont="1" applyFill="1" applyAlignment="1">
      <alignment wrapText="1"/>
      <protection/>
    </xf>
    <xf numFmtId="4" fontId="1" fillId="33" borderId="10" xfId="0" applyNumberFormat="1" applyFont="1" applyFill="1" applyBorder="1" applyAlignment="1">
      <alignment horizontal="right" wrapText="1"/>
    </xf>
    <xf numFmtId="3" fontId="0" fillId="33" borderId="25" xfId="0" applyNumberFormat="1" applyFont="1" applyFill="1" applyBorder="1" applyAlignment="1">
      <alignment horizontal="right" wrapText="1"/>
    </xf>
    <xf numFmtId="3" fontId="8" fillId="33" borderId="25" xfId="0" applyNumberFormat="1" applyFont="1" applyFill="1" applyBorder="1" applyAlignment="1">
      <alignment horizontal="right" wrapText="1"/>
    </xf>
    <xf numFmtId="0" fontId="98" fillId="33" borderId="23" xfId="0" applyFont="1" applyFill="1" applyBorder="1" applyAlignment="1">
      <alignment horizontal="left" wrapText="1" indent="1"/>
    </xf>
    <xf numFmtId="0" fontId="98" fillId="33" borderId="23" xfId="0" applyFont="1" applyFill="1" applyBorder="1" applyAlignment="1">
      <alignment horizontal="left" wrapText="1"/>
    </xf>
    <xf numFmtId="1" fontId="104" fillId="33" borderId="23" xfId="0" applyNumberFormat="1" applyFont="1" applyFill="1" applyBorder="1" applyAlignment="1">
      <alignment horizontal="right" wrapText="1"/>
    </xf>
    <xf numFmtId="1" fontId="0" fillId="33" borderId="23" xfId="0" applyNumberFormat="1" applyFont="1" applyFill="1" applyBorder="1" applyAlignment="1">
      <alignment horizontal="right" wrapText="1"/>
    </xf>
    <xf numFmtId="1" fontId="0" fillId="0" borderId="23" xfId="0" applyNumberFormat="1" applyFont="1" applyBorder="1" applyAlignment="1">
      <alignment/>
    </xf>
    <xf numFmtId="3" fontId="99" fillId="0" borderId="21" xfId="51" applyNumberFormat="1" applyFont="1" applyBorder="1" applyAlignment="1">
      <alignment horizontal="right" wrapText="1"/>
      <protection/>
    </xf>
    <xf numFmtId="3" fontId="99" fillId="0" borderId="19" xfId="51" applyNumberFormat="1" applyFont="1" applyBorder="1" applyAlignment="1">
      <alignment horizontal="right" wrapText="1"/>
      <protection/>
    </xf>
    <xf numFmtId="14" fontId="83" fillId="0" borderId="24" xfId="51" applyNumberFormat="1" applyFont="1" applyFill="1" applyBorder="1" applyAlignment="1">
      <alignment horizontal="right" wrapText="1"/>
      <protection/>
    </xf>
    <xf numFmtId="0" fontId="58" fillId="0" borderId="23" xfId="51" applyFill="1" applyBorder="1" applyAlignment="1">
      <alignment horizontal="right" wrapText="1"/>
      <protection/>
    </xf>
    <xf numFmtId="196" fontId="84" fillId="0" borderId="23" xfId="51" applyNumberFormat="1" applyFont="1" applyFill="1" applyBorder="1" applyAlignment="1">
      <alignment horizontal="right" wrapText="1"/>
      <protection/>
    </xf>
    <xf numFmtId="3" fontId="82" fillId="0" borderId="23" xfId="51" applyNumberFormat="1" applyFont="1" applyBorder="1" applyAlignment="1">
      <alignment horizontal="right" wrapText="1"/>
      <protection/>
    </xf>
    <xf numFmtId="0" fontId="93" fillId="0" borderId="23" xfId="51" applyFont="1" applyBorder="1" applyAlignment="1">
      <alignment horizontal="right" wrapText="1"/>
      <protection/>
    </xf>
    <xf numFmtId="187" fontId="82" fillId="0" borderId="23" xfId="51" applyNumberFormat="1" applyFont="1" applyBorder="1" applyAlignment="1">
      <alignment horizontal="right" wrapText="1"/>
      <protection/>
    </xf>
    <xf numFmtId="187" fontId="83" fillId="0" borderId="23" xfId="51" applyNumberFormat="1" applyFont="1" applyBorder="1" applyAlignment="1">
      <alignment horizontal="right" wrapText="1"/>
      <protection/>
    </xf>
    <xf numFmtId="187" fontId="92" fillId="0" borderId="23" xfId="51" applyNumberFormat="1" applyFont="1" applyBorder="1" applyAlignment="1">
      <alignment horizontal="right" wrapText="1"/>
      <protection/>
    </xf>
    <xf numFmtId="187" fontId="78" fillId="33" borderId="34" xfId="0" applyNumberFormat="1" applyFont="1" applyFill="1" applyBorder="1" applyAlignment="1">
      <alignment horizontal="right" wrapText="1"/>
    </xf>
    <xf numFmtId="3" fontId="106" fillId="0" borderId="18" xfId="51" applyNumberFormat="1" applyFont="1" applyFill="1" applyBorder="1" applyAlignment="1">
      <alignment horizontal="left" wrapText="1"/>
      <protection/>
    </xf>
    <xf numFmtId="0" fontId="106" fillId="34" borderId="18" xfId="51" applyFont="1" applyFill="1" applyBorder="1" applyAlignment="1">
      <alignment horizontal="left" wrapText="1"/>
      <protection/>
    </xf>
    <xf numFmtId="3" fontId="107" fillId="0" borderId="18" xfId="51" applyNumberFormat="1" applyFont="1" applyFill="1" applyBorder="1" applyAlignment="1">
      <alignment horizontal="left" wrapText="1"/>
      <protection/>
    </xf>
    <xf numFmtId="0" fontId="91" fillId="33" borderId="0" xfId="0" applyFont="1" applyFill="1" applyBorder="1" applyAlignment="1">
      <alignment horizontal="left" wrapText="1"/>
    </xf>
    <xf numFmtId="0" fontId="86" fillId="0" borderId="21" xfId="51" applyFont="1" applyBorder="1" applyAlignment="1">
      <alignment horizontal="center" wrapText="1"/>
      <protection/>
    </xf>
    <xf numFmtId="0" fontId="91" fillId="36" borderId="0" xfId="51" applyFont="1" applyFill="1" applyAlignment="1">
      <alignment horizontal="left" wrapText="1"/>
      <protection/>
    </xf>
    <xf numFmtId="0" fontId="108" fillId="36" borderId="0" xfId="51" applyFont="1" applyFill="1" applyAlignment="1">
      <alignment horizontal="left"/>
      <protection/>
    </xf>
    <xf numFmtId="0" fontId="86" fillId="0" borderId="21" xfId="51" applyFont="1" applyFill="1" applyBorder="1" applyAlignment="1">
      <alignment horizontal="center" wrapText="1"/>
      <protection/>
    </xf>
    <xf numFmtId="0" fontId="5" fillId="36" borderId="0" xfId="51" applyFont="1" applyFill="1" applyAlignment="1">
      <alignment horizontal="left" wrapText="1"/>
      <protection/>
    </xf>
    <xf numFmtId="0" fontId="109" fillId="36" borderId="0" xfId="51" applyFont="1" applyFill="1" applyAlignment="1">
      <alignment horizontal="left" wrapText="1"/>
      <protection/>
    </xf>
    <xf numFmtId="0" fontId="110" fillId="0" borderId="21" xfId="51" applyFont="1" applyFill="1" applyBorder="1" applyAlignment="1">
      <alignment horizontal="center" wrapText="1"/>
      <protection/>
    </xf>
    <xf numFmtId="0" fontId="111" fillId="36" borderId="0" xfId="51" applyFont="1" applyFill="1" applyAlignment="1">
      <alignment horizontal="left" wrapText="1"/>
      <protection/>
    </xf>
    <xf numFmtId="0" fontId="1" fillId="35" borderId="0" xfId="0" applyFont="1" applyFill="1" applyAlignment="1">
      <alignment horizontal="left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3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FF"/>
      <rgbColor rgb="00666666"/>
      <rgbColor rgb="00E2E2E2"/>
      <rgbColor rgb="00E4F1F6"/>
      <rgbColor rgb="001F82A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676275</xdr:colOff>
      <xdr:row>1</xdr:row>
      <xdr:rowOff>228600</xdr:rowOff>
    </xdr:to>
    <xdr:pic>
      <xdr:nvPicPr>
        <xdr:cNvPr id="1" name="Grafik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62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3924300</xdr:colOff>
      <xdr:row>0</xdr:row>
      <xdr:rowOff>466725</xdr:rowOff>
    </xdr:to>
    <xdr:pic>
      <xdr:nvPicPr>
        <xdr:cNvPr id="1" name="Grafik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3886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4</xdr:col>
      <xdr:colOff>438150</xdr:colOff>
      <xdr:row>0</xdr:row>
      <xdr:rowOff>428625</xdr:rowOff>
    </xdr:to>
    <xdr:pic>
      <xdr:nvPicPr>
        <xdr:cNvPr id="1" name="Grafik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3952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142875</xdr:rowOff>
    </xdr:from>
    <xdr:to>
      <xdr:col>0</xdr:col>
      <xdr:colOff>3990975</xdr:colOff>
      <xdr:row>1</xdr:row>
      <xdr:rowOff>19050</xdr:rowOff>
    </xdr:to>
    <xdr:pic>
      <xdr:nvPicPr>
        <xdr:cNvPr id="1" name="Grafik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3962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0</xdr:col>
      <xdr:colOff>4000500</xdr:colOff>
      <xdr:row>1</xdr:row>
      <xdr:rowOff>9525</xdr:rowOff>
    </xdr:to>
    <xdr:pic>
      <xdr:nvPicPr>
        <xdr:cNvPr id="1" name="Grafik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3962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0</xdr:col>
      <xdr:colOff>4000500</xdr:colOff>
      <xdr:row>1</xdr:row>
      <xdr:rowOff>9525</xdr:rowOff>
    </xdr:to>
    <xdr:pic>
      <xdr:nvPicPr>
        <xdr:cNvPr id="1" name="Grafik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3962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0</xdr:col>
      <xdr:colOff>3990975</xdr:colOff>
      <xdr:row>1</xdr:row>
      <xdr:rowOff>9525</xdr:rowOff>
    </xdr:to>
    <xdr:pic>
      <xdr:nvPicPr>
        <xdr:cNvPr id="1" name="Grafik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3962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3990975</xdr:colOff>
      <xdr:row>0</xdr:row>
      <xdr:rowOff>495300</xdr:rowOff>
    </xdr:to>
    <xdr:pic>
      <xdr:nvPicPr>
        <xdr:cNvPr id="1" name="Grafik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3962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4019550</xdr:colOff>
      <xdr:row>1</xdr:row>
      <xdr:rowOff>9525</xdr:rowOff>
    </xdr:to>
    <xdr:pic>
      <xdr:nvPicPr>
        <xdr:cNvPr id="1" name="Grafik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3962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0</xdr:col>
      <xdr:colOff>3743325</xdr:colOff>
      <xdr:row>0</xdr:row>
      <xdr:rowOff>476250</xdr:rowOff>
    </xdr:to>
    <xdr:pic>
      <xdr:nvPicPr>
        <xdr:cNvPr id="1" name="Grafik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3705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0</xdr:col>
      <xdr:colOff>3952875</xdr:colOff>
      <xdr:row>0</xdr:row>
      <xdr:rowOff>457200</xdr:rowOff>
    </xdr:to>
    <xdr:pic>
      <xdr:nvPicPr>
        <xdr:cNvPr id="1" name="Grafik 3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3895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I6" sqref="I6:K19"/>
    </sheetView>
  </sheetViews>
  <sheetFormatPr defaultColWidth="11.421875" defaultRowHeight="12.75"/>
  <cols>
    <col min="1" max="1" width="41.421875" style="0" customWidth="1"/>
    <col min="2" max="2" width="1.28515625" style="2" customWidth="1"/>
    <col min="3" max="3" width="5.140625" style="0" customWidth="1"/>
    <col min="4" max="4" width="1.421875" style="2" customWidth="1"/>
    <col min="5" max="5" width="13.421875" style="0" customWidth="1"/>
    <col min="6" max="6" width="1.421875" style="2" customWidth="1"/>
    <col min="7" max="7" width="13.421875" style="0" customWidth="1"/>
    <col min="8" max="8" width="1.421875" style="2" customWidth="1"/>
    <col min="9" max="9" width="9.140625" style="0" customWidth="1"/>
    <col min="10" max="10" width="1.421875" style="2" customWidth="1"/>
    <col min="11" max="11" width="9.140625" style="0" customWidth="1"/>
    <col min="12" max="12" width="1.421875" style="2" customWidth="1"/>
  </cols>
  <sheetData>
    <row r="1" spans="1:12" ht="12.75">
      <c r="A1" s="193"/>
      <c r="B1" s="195"/>
      <c r="C1" s="193"/>
      <c r="D1" s="195"/>
      <c r="E1" s="193"/>
      <c r="F1" s="195"/>
      <c r="G1" s="193"/>
      <c r="H1" s="195"/>
      <c r="I1" s="193"/>
      <c r="J1" s="195"/>
      <c r="K1" s="193"/>
      <c r="L1" s="195"/>
    </row>
    <row r="2" spans="1:2" ht="24" customHeight="1">
      <c r="A2" s="191"/>
      <c r="B2" s="191"/>
    </row>
    <row r="3" spans="1:12" ht="15.75">
      <c r="A3" s="119" t="s">
        <v>109</v>
      </c>
      <c r="B3" s="192"/>
      <c r="C3" s="74"/>
      <c r="D3" s="201"/>
      <c r="E3" s="74"/>
      <c r="F3" s="201"/>
      <c r="G3" s="74"/>
      <c r="H3" s="201"/>
      <c r="I3" s="74"/>
      <c r="J3" s="201"/>
      <c r="K3" s="74"/>
      <c r="L3" s="201"/>
    </row>
    <row r="4" spans="1:12" ht="13.5" thickBot="1">
      <c r="A4" s="120"/>
      <c r="B4" s="120"/>
      <c r="C4" s="194"/>
      <c r="D4" s="202"/>
      <c r="E4" s="194"/>
      <c r="F4" s="202"/>
      <c r="G4" s="194"/>
      <c r="H4" s="202"/>
      <c r="I4" s="194"/>
      <c r="J4" s="202"/>
      <c r="K4" s="194"/>
      <c r="L4" s="202"/>
    </row>
    <row r="5" spans="1:12" ht="26.25" thickBot="1">
      <c r="A5" s="215" t="s">
        <v>83</v>
      </c>
      <c r="B5" s="196"/>
      <c r="C5" s="204" t="s">
        <v>40</v>
      </c>
      <c r="D5" s="200"/>
      <c r="E5" s="208" t="s">
        <v>110</v>
      </c>
      <c r="F5" s="209"/>
      <c r="G5" s="210" t="s">
        <v>70</v>
      </c>
      <c r="H5" s="209"/>
      <c r="I5" s="211" t="s">
        <v>84</v>
      </c>
      <c r="J5" s="209"/>
      <c r="K5" s="210" t="s">
        <v>85</v>
      </c>
      <c r="L5" s="209"/>
    </row>
    <row r="6" spans="1:12" ht="12.75">
      <c r="A6" s="207" t="s">
        <v>54</v>
      </c>
      <c r="B6" s="197"/>
      <c r="C6" s="204" t="s">
        <v>86</v>
      </c>
      <c r="D6" s="200"/>
      <c r="E6" s="295">
        <v>3365</v>
      </c>
      <c r="F6" s="200"/>
      <c r="G6" s="212">
        <v>3997</v>
      </c>
      <c r="H6" s="213"/>
      <c r="I6" s="298">
        <v>-633</v>
      </c>
      <c r="J6" s="213"/>
      <c r="K6" s="214">
        <v>-15.8</v>
      </c>
      <c r="L6" s="213"/>
    </row>
    <row r="7" spans="1:12" ht="12.75">
      <c r="A7" s="296" t="s">
        <v>130</v>
      </c>
      <c r="B7" s="198"/>
      <c r="C7" s="204" t="s">
        <v>86</v>
      </c>
      <c r="D7" s="200"/>
      <c r="E7" s="294">
        <v>2248</v>
      </c>
      <c r="F7" s="200"/>
      <c r="G7" s="205">
        <v>2283</v>
      </c>
      <c r="H7" s="200"/>
      <c r="I7" s="299">
        <v>-35</v>
      </c>
      <c r="J7" s="200"/>
      <c r="K7" s="206">
        <v>-1.5</v>
      </c>
      <c r="L7" s="200"/>
    </row>
    <row r="8" spans="1:12" ht="12.75">
      <c r="A8" s="296" t="s">
        <v>52</v>
      </c>
      <c r="B8" s="198"/>
      <c r="C8" s="204" t="s">
        <v>86</v>
      </c>
      <c r="D8" s="200"/>
      <c r="E8" s="294">
        <v>1117</v>
      </c>
      <c r="F8" s="200"/>
      <c r="G8" s="205">
        <v>1715</v>
      </c>
      <c r="H8" s="200"/>
      <c r="I8" s="299">
        <v>-597</v>
      </c>
      <c r="J8" s="200"/>
      <c r="K8" s="206">
        <v>-34.8</v>
      </c>
      <c r="L8" s="200"/>
    </row>
    <row r="9" spans="1:12" ht="12.75">
      <c r="A9" s="203" t="s">
        <v>58</v>
      </c>
      <c r="B9" s="197"/>
      <c r="C9" s="204" t="s">
        <v>86</v>
      </c>
      <c r="D9" s="200"/>
      <c r="E9" s="294"/>
      <c r="F9" s="200"/>
      <c r="G9" s="204"/>
      <c r="H9" s="200"/>
      <c r="I9" s="300"/>
      <c r="J9" s="200"/>
      <c r="K9" s="206"/>
      <c r="L9" s="200"/>
    </row>
    <row r="10" spans="1:12" ht="12.75">
      <c r="A10" s="297" t="s">
        <v>57</v>
      </c>
      <c r="B10" s="199"/>
      <c r="C10" s="204" t="s">
        <v>86</v>
      </c>
      <c r="D10" s="200"/>
      <c r="E10" s="294">
        <v>23092</v>
      </c>
      <c r="F10" s="200"/>
      <c r="G10" s="205">
        <v>23257</v>
      </c>
      <c r="H10" s="200"/>
      <c r="I10" s="299">
        <v>-165</v>
      </c>
      <c r="J10" s="200"/>
      <c r="K10" s="206">
        <v>-0.7</v>
      </c>
      <c r="L10" s="200"/>
    </row>
    <row r="11" spans="1:12" ht="14.25">
      <c r="A11" s="297" t="s">
        <v>128</v>
      </c>
      <c r="B11" s="199"/>
      <c r="C11" s="204" t="s">
        <v>86</v>
      </c>
      <c r="D11" s="200"/>
      <c r="E11" s="294">
        <v>15877</v>
      </c>
      <c r="F11" s="200"/>
      <c r="G11" s="205">
        <v>16184</v>
      </c>
      <c r="H11" s="200"/>
      <c r="I11" s="299">
        <v>-307</v>
      </c>
      <c r="J11" s="200"/>
      <c r="K11" s="206">
        <v>-1.9</v>
      </c>
      <c r="L11" s="200"/>
    </row>
    <row r="12" spans="1:12" ht="12.75">
      <c r="A12" s="203" t="s">
        <v>118</v>
      </c>
      <c r="B12" s="197"/>
      <c r="C12" s="204" t="s">
        <v>86</v>
      </c>
      <c r="D12" s="200"/>
      <c r="E12" s="294"/>
      <c r="F12" s="200"/>
      <c r="G12" s="204"/>
      <c r="H12" s="200"/>
      <c r="I12" s="299"/>
      <c r="J12" s="200"/>
      <c r="K12" s="206"/>
      <c r="L12" s="200"/>
    </row>
    <row r="13" spans="1:12" ht="12.75">
      <c r="A13" s="203" t="s">
        <v>57</v>
      </c>
      <c r="B13" s="197"/>
      <c r="C13" s="204" t="s">
        <v>86</v>
      </c>
      <c r="D13" s="200"/>
      <c r="E13" s="295">
        <v>20853</v>
      </c>
      <c r="F13" s="200"/>
      <c r="G13" s="212">
        <v>20207</v>
      </c>
      <c r="H13" s="213"/>
      <c r="I13" s="298">
        <v>647</v>
      </c>
      <c r="J13" s="213"/>
      <c r="K13" s="214">
        <v>3.2</v>
      </c>
      <c r="L13" s="213"/>
    </row>
    <row r="14" spans="1:12" ht="14.25">
      <c r="A14" s="296" t="s">
        <v>129</v>
      </c>
      <c r="B14" s="198"/>
      <c r="C14" s="204" t="s">
        <v>86</v>
      </c>
      <c r="D14" s="200"/>
      <c r="E14" s="294">
        <v>8662</v>
      </c>
      <c r="F14" s="200"/>
      <c r="G14" s="205">
        <v>8717</v>
      </c>
      <c r="H14" s="200"/>
      <c r="I14" s="299">
        <v>-55</v>
      </c>
      <c r="J14" s="200"/>
      <c r="K14" s="206">
        <v>-0.6</v>
      </c>
      <c r="L14" s="200"/>
    </row>
    <row r="15" spans="1:12" ht="12.75">
      <c r="A15" s="296" t="s">
        <v>87</v>
      </c>
      <c r="B15" s="198"/>
      <c r="C15" s="204" t="s">
        <v>86</v>
      </c>
      <c r="D15" s="200"/>
      <c r="E15" s="294">
        <v>12191</v>
      </c>
      <c r="F15" s="200"/>
      <c r="G15" s="205">
        <v>11490</v>
      </c>
      <c r="H15" s="200"/>
      <c r="I15" s="299">
        <v>702</v>
      </c>
      <c r="J15" s="200"/>
      <c r="K15" s="206">
        <v>6.1</v>
      </c>
      <c r="L15" s="200"/>
    </row>
    <row r="16" spans="1:12" ht="12.75">
      <c r="A16" s="203" t="s">
        <v>56</v>
      </c>
      <c r="B16" s="197"/>
      <c r="C16" s="204" t="s">
        <v>86</v>
      </c>
      <c r="D16" s="200"/>
      <c r="E16" s="294">
        <v>4987</v>
      </c>
      <c r="F16" s="209"/>
      <c r="G16" s="212">
        <v>5412</v>
      </c>
      <c r="H16" s="209"/>
      <c r="I16" s="298">
        <v>-425</v>
      </c>
      <c r="J16" s="209"/>
      <c r="K16" s="214">
        <v>-7.9</v>
      </c>
      <c r="L16" s="213"/>
    </row>
    <row r="17" spans="1:12" ht="12.75">
      <c r="A17" s="203" t="s">
        <v>88</v>
      </c>
      <c r="B17" s="197"/>
      <c r="C17" s="204" t="s">
        <v>86</v>
      </c>
      <c r="D17" s="200"/>
      <c r="E17" s="294">
        <v>2545</v>
      </c>
      <c r="F17" s="209"/>
      <c r="G17" s="212">
        <v>2545</v>
      </c>
      <c r="H17" s="209"/>
      <c r="I17" s="298">
        <v>0</v>
      </c>
      <c r="J17" s="209"/>
      <c r="K17" s="214">
        <v>0</v>
      </c>
      <c r="L17" s="213"/>
    </row>
    <row r="18" spans="1:12" ht="14.25">
      <c r="A18" s="296" t="s">
        <v>129</v>
      </c>
      <c r="B18" s="198"/>
      <c r="C18" s="204" t="s">
        <v>86</v>
      </c>
      <c r="D18" s="200"/>
      <c r="E18" s="294">
        <v>2328</v>
      </c>
      <c r="F18" s="200"/>
      <c r="G18" s="205">
        <v>2342</v>
      </c>
      <c r="H18" s="200"/>
      <c r="I18" s="299">
        <v>-14</v>
      </c>
      <c r="J18" s="200"/>
      <c r="K18" s="206">
        <v>-0.6</v>
      </c>
      <c r="L18" s="200"/>
    </row>
    <row r="19" spans="1:12" ht="12.75">
      <c r="A19" s="296" t="s">
        <v>87</v>
      </c>
      <c r="B19" s="198"/>
      <c r="C19" s="204" t="s">
        <v>86</v>
      </c>
      <c r="D19" s="200"/>
      <c r="E19" s="294">
        <v>217</v>
      </c>
      <c r="F19" s="200"/>
      <c r="G19" s="204">
        <v>203</v>
      </c>
      <c r="H19" s="200"/>
      <c r="I19" s="299">
        <v>13</v>
      </c>
      <c r="J19" s="200"/>
      <c r="K19" s="206">
        <v>6.6</v>
      </c>
      <c r="L19" s="200"/>
    </row>
    <row r="20" spans="1:12" ht="27" customHeight="1">
      <c r="A20" s="315" t="s">
        <v>89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</row>
  </sheetData>
  <sheetProtection/>
  <mergeCells count="1">
    <mergeCell ref="A20:L2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22"/>
  <sheetViews>
    <sheetView showGridLines="0" tabSelected="1" zoomScalePageLayoutView="0" workbookViewId="0" topLeftCell="A1">
      <selection activeCell="A32" sqref="A32"/>
    </sheetView>
  </sheetViews>
  <sheetFormatPr defaultColWidth="9.140625" defaultRowHeight="12.75"/>
  <cols>
    <col min="1" max="1" width="80.7109375" style="23" customWidth="1"/>
    <col min="2" max="2" width="10.7109375" style="0" customWidth="1"/>
    <col min="3" max="3" width="1.7109375" style="0" customWidth="1"/>
    <col min="4" max="4" width="13.00390625" style="0" customWidth="1"/>
    <col min="5" max="5" width="1.7109375" style="0" customWidth="1"/>
    <col min="6" max="6" width="11.140625" style="0" bestFit="1" customWidth="1"/>
    <col min="7" max="7" width="1.7109375" style="0" customWidth="1"/>
    <col min="8" max="8" width="9.140625" style="0" customWidth="1"/>
    <col min="9" max="9" width="1.57421875" style="2" customWidth="1"/>
  </cols>
  <sheetData>
    <row r="1" spans="2:7" ht="39.75" customHeight="1">
      <c r="B1" s="3"/>
      <c r="C1" s="3"/>
      <c r="D1" s="3"/>
      <c r="E1" s="24"/>
      <c r="G1" s="24"/>
    </row>
    <row r="2" spans="1:7" ht="15.75">
      <c r="A2" s="17" t="s">
        <v>109</v>
      </c>
      <c r="B2" s="3"/>
      <c r="C2" s="3"/>
      <c r="D2" s="3"/>
      <c r="E2" s="24"/>
      <c r="G2" s="24"/>
    </row>
    <row r="3" spans="1:7" ht="15.75">
      <c r="A3" s="240" t="s">
        <v>15</v>
      </c>
      <c r="B3" s="3"/>
      <c r="C3" s="3"/>
      <c r="D3" s="3"/>
      <c r="E3" s="24"/>
      <c r="G3" s="24"/>
    </row>
    <row r="4" spans="1:8" ht="12.75" customHeight="1">
      <c r="A4" s="264"/>
      <c r="B4" s="254" t="s">
        <v>110</v>
      </c>
      <c r="C4" s="24"/>
      <c r="D4" s="267" t="s">
        <v>70</v>
      </c>
      <c r="E4" s="24"/>
      <c r="F4" s="267" t="s">
        <v>95</v>
      </c>
      <c r="G4" s="24"/>
      <c r="H4" s="260"/>
    </row>
    <row r="5" spans="1:9" ht="12.75" customHeight="1">
      <c r="A5" s="241" t="s">
        <v>0</v>
      </c>
      <c r="B5" s="13" t="s">
        <v>0</v>
      </c>
      <c r="C5" s="25"/>
      <c r="D5" s="259" t="s">
        <v>0</v>
      </c>
      <c r="E5" s="24"/>
      <c r="F5" s="259" t="s">
        <v>37</v>
      </c>
      <c r="G5" s="24"/>
      <c r="H5" s="259" t="s">
        <v>38</v>
      </c>
      <c r="I5" s="261"/>
    </row>
    <row r="6" spans="1:9" ht="12.75">
      <c r="A6" s="26" t="s">
        <v>16</v>
      </c>
      <c r="B6" s="27">
        <v>301.2</v>
      </c>
      <c r="C6" s="25"/>
      <c r="D6" s="28">
        <v>366.4</v>
      </c>
      <c r="E6" s="24"/>
      <c r="F6" s="293">
        <v>-65.3</v>
      </c>
      <c r="G6" s="24"/>
      <c r="H6" s="28" t="s">
        <v>125</v>
      </c>
      <c r="I6" s="97"/>
    </row>
    <row r="7" spans="1:9" ht="12.75">
      <c r="A7" s="26" t="s">
        <v>97</v>
      </c>
      <c r="B7" s="27">
        <v>433.2</v>
      </c>
      <c r="C7" s="25"/>
      <c r="D7" s="28">
        <v>395.8</v>
      </c>
      <c r="E7" s="24"/>
      <c r="F7" s="293">
        <v>37.3</v>
      </c>
      <c r="G7" s="24"/>
      <c r="H7" s="28">
        <v>9.4</v>
      </c>
      <c r="I7" s="97"/>
    </row>
    <row r="8" spans="1:9" ht="12.75" customHeight="1">
      <c r="A8" s="263" t="s">
        <v>17</v>
      </c>
      <c r="B8" s="265">
        <v>734.3</v>
      </c>
      <c r="C8" s="25"/>
      <c r="D8" s="31">
        <v>762.3</v>
      </c>
      <c r="E8" s="245"/>
      <c r="F8" s="225">
        <v>-28</v>
      </c>
      <c r="G8" s="245"/>
      <c r="H8" s="31">
        <v>-3.7</v>
      </c>
      <c r="I8" s="222"/>
    </row>
    <row r="9" spans="1:9" ht="12.75" customHeight="1">
      <c r="A9" s="26" t="s">
        <v>98</v>
      </c>
      <c r="B9" s="27">
        <v>-556.7</v>
      </c>
      <c r="C9" s="25"/>
      <c r="D9" s="28">
        <v>94.4</v>
      </c>
      <c r="E9" s="24"/>
      <c r="F9" s="293">
        <v>-651.1</v>
      </c>
      <c r="G9" s="24"/>
      <c r="H9" s="28" t="s">
        <v>19</v>
      </c>
      <c r="I9" s="97"/>
    </row>
    <row r="10" spans="1:9" ht="12.75" customHeight="1">
      <c r="A10" s="26" t="s">
        <v>131</v>
      </c>
      <c r="B10" s="27">
        <v>-26.6</v>
      </c>
      <c r="C10" s="25"/>
      <c r="D10" s="28">
        <v>-67</v>
      </c>
      <c r="E10" s="24"/>
      <c r="F10" s="293">
        <v>40.4</v>
      </c>
      <c r="G10" s="24"/>
      <c r="H10" s="28">
        <v>60.3</v>
      </c>
      <c r="I10" s="97"/>
    </row>
    <row r="11" spans="1:9" ht="12.75" customHeight="1">
      <c r="A11" s="30" t="s">
        <v>18</v>
      </c>
      <c r="B11" s="265">
        <v>151</v>
      </c>
      <c r="C11" s="25"/>
      <c r="D11" s="31">
        <v>789.6</v>
      </c>
      <c r="E11" s="245"/>
      <c r="F11" s="225">
        <v>-638.6</v>
      </c>
      <c r="G11" s="245"/>
      <c r="H11" s="31">
        <v>-80.9</v>
      </c>
      <c r="I11" s="222"/>
    </row>
    <row r="12" spans="1:9" ht="27" customHeight="1">
      <c r="A12" s="26" t="s">
        <v>96</v>
      </c>
      <c r="B12" s="27">
        <v>-477.4</v>
      </c>
      <c r="C12" s="25"/>
      <c r="D12" s="28">
        <v>-605.9</v>
      </c>
      <c r="E12" s="283"/>
      <c r="F12" s="293">
        <v>128.5</v>
      </c>
      <c r="G12" s="283"/>
      <c r="H12" s="28">
        <v>21.2</v>
      </c>
      <c r="I12" s="97"/>
    </row>
    <row r="13" spans="1:9" ht="27" customHeight="1">
      <c r="A13" s="6" t="s">
        <v>107</v>
      </c>
      <c r="B13" s="27">
        <v>-50.7</v>
      </c>
      <c r="C13" s="25"/>
      <c r="D13" s="31">
        <v>-0.3</v>
      </c>
      <c r="E13" s="24"/>
      <c r="F13" s="293">
        <v>-50.4</v>
      </c>
      <c r="G13" s="24"/>
      <c r="H13" s="28" t="s">
        <v>19</v>
      </c>
      <c r="I13" s="97"/>
    </row>
    <row r="14" spans="1:9" ht="12.75" customHeight="1">
      <c r="A14" s="96" t="s">
        <v>108</v>
      </c>
      <c r="B14" s="29">
        <v>191.5</v>
      </c>
      <c r="D14" s="28">
        <v>-148.1</v>
      </c>
      <c r="E14" s="24"/>
      <c r="F14" s="293">
        <v>339.5</v>
      </c>
      <c r="G14" s="24"/>
      <c r="H14" s="28" t="s">
        <v>19</v>
      </c>
      <c r="I14" s="97"/>
    </row>
    <row r="15" spans="1:9" ht="12.75" customHeight="1">
      <c r="A15" s="262" t="s">
        <v>20</v>
      </c>
      <c r="B15" s="266">
        <v>-336.7</v>
      </c>
      <c r="D15" s="31">
        <v>-754.3</v>
      </c>
      <c r="E15" s="245"/>
      <c r="F15" s="225">
        <v>417.16</v>
      </c>
      <c r="G15" s="245"/>
      <c r="H15" s="31">
        <v>55.4</v>
      </c>
      <c r="I15" s="222"/>
    </row>
    <row r="16" spans="1:9" ht="12.75" customHeight="1">
      <c r="A16" s="30" t="s">
        <v>21</v>
      </c>
      <c r="B16" s="266">
        <v>115.8</v>
      </c>
      <c r="C16" s="25"/>
      <c r="D16" s="279">
        <v>-53</v>
      </c>
      <c r="E16" s="280"/>
      <c r="F16" s="74">
        <v>168.9</v>
      </c>
      <c r="G16" s="280"/>
      <c r="H16" s="28" t="s">
        <v>19</v>
      </c>
      <c r="I16" s="281"/>
    </row>
    <row r="17" spans="1:9" ht="12.75" customHeight="1">
      <c r="A17" s="263" t="s">
        <v>71</v>
      </c>
      <c r="B17" s="31">
        <v>-69.8</v>
      </c>
      <c r="C17" s="25"/>
      <c r="D17" s="31">
        <v>-17.7</v>
      </c>
      <c r="E17" s="245"/>
      <c r="F17" s="293">
        <v>-52.1</v>
      </c>
      <c r="G17" s="245"/>
      <c r="H17" s="28" t="s">
        <v>19</v>
      </c>
      <c r="I17" s="222"/>
    </row>
    <row r="18" spans="1:9" ht="12.75" customHeight="1">
      <c r="A18" s="263" t="s">
        <v>132</v>
      </c>
      <c r="B18" s="266">
        <v>122.3</v>
      </c>
      <c r="C18" s="25"/>
      <c r="D18" s="31">
        <v>140</v>
      </c>
      <c r="E18" s="245"/>
      <c r="F18" s="293">
        <v>-17.7</v>
      </c>
      <c r="G18" s="245"/>
      <c r="H18" s="28">
        <v>-12.6</v>
      </c>
      <c r="I18" s="222"/>
    </row>
    <row r="19" spans="1:9" ht="12.75" customHeight="1">
      <c r="A19" s="26" t="s">
        <v>106</v>
      </c>
      <c r="B19" s="33">
        <v>-15.5</v>
      </c>
      <c r="C19" s="25"/>
      <c r="D19" s="34">
        <v>0</v>
      </c>
      <c r="E19" s="24"/>
      <c r="F19" s="225">
        <v>-15.5</v>
      </c>
      <c r="G19" s="24"/>
      <c r="H19" s="28" t="s">
        <v>19</v>
      </c>
      <c r="I19" s="97"/>
    </row>
    <row r="20" spans="1:9" ht="12.75" customHeight="1">
      <c r="A20" s="10" t="s">
        <v>105</v>
      </c>
      <c r="B20" s="266">
        <v>36.9</v>
      </c>
      <c r="C20" s="268"/>
      <c r="D20" s="269">
        <v>122.3</v>
      </c>
      <c r="E20" s="245"/>
      <c r="F20" s="31">
        <v>-85.3</v>
      </c>
      <c r="G20" s="245"/>
      <c r="H20" s="28" t="s">
        <v>124</v>
      </c>
      <c r="I20" s="245"/>
    </row>
    <row r="21" spans="1:254" ht="12.75">
      <c r="A21" s="35"/>
      <c r="B21" s="253"/>
      <c r="C21" s="35"/>
      <c r="D21" s="35"/>
      <c r="E21" s="35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4"/>
      <c r="CN21" s="324"/>
      <c r="CO21" s="324"/>
      <c r="CP21" s="324"/>
      <c r="CQ21" s="324"/>
      <c r="CR21" s="324"/>
      <c r="CS21" s="324"/>
      <c r="CT21" s="324"/>
      <c r="CU21" s="324"/>
      <c r="CV21" s="324"/>
      <c r="CW21" s="324"/>
      <c r="CX21" s="324"/>
      <c r="CY21" s="324"/>
      <c r="CZ21" s="324"/>
      <c r="DA21" s="324"/>
      <c r="DB21" s="324"/>
      <c r="DC21" s="324"/>
      <c r="DD21" s="324"/>
      <c r="DE21" s="324"/>
      <c r="DF21" s="324"/>
      <c r="DG21" s="324"/>
      <c r="DH21" s="324"/>
      <c r="DI21" s="324"/>
      <c r="DJ21" s="324"/>
      <c r="DK21" s="324"/>
      <c r="DL21" s="324"/>
      <c r="DM21" s="324"/>
      <c r="DN21" s="324"/>
      <c r="DO21" s="324"/>
      <c r="DP21" s="324"/>
      <c r="DQ21" s="324"/>
      <c r="DR21" s="324"/>
      <c r="DS21" s="324"/>
      <c r="DT21" s="324"/>
      <c r="DU21" s="324"/>
      <c r="DV21" s="324"/>
      <c r="DW21" s="324"/>
      <c r="DX21" s="324"/>
      <c r="DY21" s="324"/>
      <c r="DZ21" s="324"/>
      <c r="EA21" s="324"/>
      <c r="EB21" s="324"/>
      <c r="EC21" s="324"/>
      <c r="ED21" s="324"/>
      <c r="EE21" s="324"/>
      <c r="EF21" s="324"/>
      <c r="EG21" s="324"/>
      <c r="EH21" s="324"/>
      <c r="EI21" s="324"/>
      <c r="EJ21" s="324"/>
      <c r="EK21" s="324"/>
      <c r="EL21" s="324"/>
      <c r="EM21" s="324"/>
      <c r="EN21" s="324"/>
      <c r="EO21" s="324"/>
      <c r="EP21" s="324"/>
      <c r="EQ21" s="324"/>
      <c r="ER21" s="324"/>
      <c r="ES21" s="324"/>
      <c r="ET21" s="324"/>
      <c r="EU21" s="324"/>
      <c r="EV21" s="324"/>
      <c r="EW21" s="324"/>
      <c r="EX21" s="324"/>
      <c r="EY21" s="324"/>
      <c r="EZ21" s="324"/>
      <c r="FA21" s="324"/>
      <c r="FB21" s="324"/>
      <c r="FC21" s="324"/>
      <c r="FD21" s="324"/>
      <c r="FE21" s="324"/>
      <c r="FF21" s="324"/>
      <c r="FG21" s="324"/>
      <c r="FH21" s="324"/>
      <c r="FI21" s="324"/>
      <c r="FJ21" s="324"/>
      <c r="FK21" s="324"/>
      <c r="FL21" s="324"/>
      <c r="FM21" s="324"/>
      <c r="FN21" s="324"/>
      <c r="FO21" s="324"/>
      <c r="FP21" s="324"/>
      <c r="FQ21" s="324"/>
      <c r="FR21" s="324"/>
      <c r="FS21" s="324"/>
      <c r="FT21" s="324"/>
      <c r="FU21" s="324"/>
      <c r="FV21" s="324"/>
      <c r="FW21" s="324"/>
      <c r="FX21" s="324"/>
      <c r="FY21" s="324"/>
      <c r="FZ21" s="324"/>
      <c r="GA21" s="324"/>
      <c r="GB21" s="324"/>
      <c r="GC21" s="324"/>
      <c r="GD21" s="324"/>
      <c r="GE21" s="324"/>
      <c r="GF21" s="324"/>
      <c r="GG21" s="324"/>
      <c r="GH21" s="324"/>
      <c r="GI21" s="324"/>
      <c r="GJ21" s="324"/>
      <c r="GK21" s="324"/>
      <c r="GL21" s="324"/>
      <c r="GM21" s="324"/>
      <c r="GN21" s="324"/>
      <c r="GO21" s="324"/>
      <c r="GP21" s="324"/>
      <c r="GQ21" s="324"/>
      <c r="GR21" s="324"/>
      <c r="GS21" s="324"/>
      <c r="GT21" s="324"/>
      <c r="GU21" s="324"/>
      <c r="GV21" s="324"/>
      <c r="GW21" s="324"/>
      <c r="GX21" s="324"/>
      <c r="GY21" s="324"/>
      <c r="GZ21" s="324"/>
      <c r="HA21" s="324"/>
      <c r="HB21" s="324"/>
      <c r="HC21" s="324"/>
      <c r="HD21" s="324"/>
      <c r="HE21" s="324"/>
      <c r="HF21" s="324"/>
      <c r="HG21" s="324"/>
      <c r="HH21" s="324"/>
      <c r="HI21" s="324"/>
      <c r="HJ21" s="324"/>
      <c r="HK21" s="324"/>
      <c r="HL21" s="324"/>
      <c r="HM21" s="324"/>
      <c r="HN21" s="324"/>
      <c r="HO21" s="324"/>
      <c r="HP21" s="324"/>
      <c r="HQ21" s="324"/>
      <c r="HR21" s="324"/>
      <c r="HS21" s="324"/>
      <c r="HT21" s="324"/>
      <c r="HU21" s="324"/>
      <c r="HV21" s="324"/>
      <c r="HW21" s="324"/>
      <c r="HX21" s="324"/>
      <c r="HY21" s="324"/>
      <c r="HZ21" s="324"/>
      <c r="IA21" s="324"/>
      <c r="IB21" s="324"/>
      <c r="IC21" s="324"/>
      <c r="ID21" s="324"/>
      <c r="IE21" s="324"/>
      <c r="IF21" s="324"/>
      <c r="IG21" s="324"/>
      <c r="IH21" s="324"/>
      <c r="II21" s="324"/>
      <c r="IJ21" s="324"/>
      <c r="IK21" s="324"/>
      <c r="IL21" s="324"/>
      <c r="IM21" s="324"/>
      <c r="IN21" s="324"/>
      <c r="IO21" s="324"/>
      <c r="IP21" s="324"/>
      <c r="IQ21" s="324"/>
      <c r="IR21" s="324"/>
      <c r="IS21" s="324"/>
      <c r="IT21" s="324"/>
    </row>
    <row r="22" ht="12.75">
      <c r="B22" s="2"/>
    </row>
  </sheetData>
  <sheetProtection/>
  <mergeCells count="62">
    <mergeCell ref="IA21:ID21"/>
    <mergeCell ref="IE21:IH21"/>
    <mergeCell ref="II21:IL21"/>
    <mergeCell ref="IM21:IP21"/>
    <mergeCell ref="IQ21:IT21"/>
    <mergeCell ref="HC21:HF21"/>
    <mergeCell ref="HG21:HJ21"/>
    <mergeCell ref="HK21:HN21"/>
    <mergeCell ref="HO21:HR21"/>
    <mergeCell ref="HS21:HV21"/>
    <mergeCell ref="FS21:FV21"/>
    <mergeCell ref="FW21:FZ21"/>
    <mergeCell ref="GA21:GD21"/>
    <mergeCell ref="HW21:HZ21"/>
    <mergeCell ref="GE21:GH21"/>
    <mergeCell ref="GI21:GL21"/>
    <mergeCell ref="GM21:GP21"/>
    <mergeCell ref="GQ21:GT21"/>
    <mergeCell ref="GU21:GX21"/>
    <mergeCell ref="GY21:HB21"/>
    <mergeCell ref="EU21:EX21"/>
    <mergeCell ref="EY21:FB21"/>
    <mergeCell ref="FC21:FF21"/>
    <mergeCell ref="FG21:FJ21"/>
    <mergeCell ref="FK21:FN21"/>
    <mergeCell ref="FO21:FR21"/>
    <mergeCell ref="DW21:DZ21"/>
    <mergeCell ref="EA21:ED21"/>
    <mergeCell ref="EE21:EH21"/>
    <mergeCell ref="EI21:EL21"/>
    <mergeCell ref="EM21:EP21"/>
    <mergeCell ref="EQ21:ET21"/>
    <mergeCell ref="CY21:DB21"/>
    <mergeCell ref="DC21:DF21"/>
    <mergeCell ref="DG21:DJ21"/>
    <mergeCell ref="DK21:DN21"/>
    <mergeCell ref="DO21:DR21"/>
    <mergeCell ref="DS21:DV21"/>
    <mergeCell ref="CA21:CD21"/>
    <mergeCell ref="CE21:CH21"/>
    <mergeCell ref="CI21:CL21"/>
    <mergeCell ref="CM21:CP21"/>
    <mergeCell ref="CQ21:CT21"/>
    <mergeCell ref="CU21:CX21"/>
    <mergeCell ref="BC21:BF21"/>
    <mergeCell ref="BG21:BJ21"/>
    <mergeCell ref="BK21:BN21"/>
    <mergeCell ref="BO21:BR21"/>
    <mergeCell ref="BS21:BV21"/>
    <mergeCell ref="BW21:BZ21"/>
    <mergeCell ref="AE21:AH21"/>
    <mergeCell ref="AI21:AL21"/>
    <mergeCell ref="AM21:AP21"/>
    <mergeCell ref="AQ21:AT21"/>
    <mergeCell ref="AU21:AX21"/>
    <mergeCell ref="AY21:BB21"/>
    <mergeCell ref="F21:J21"/>
    <mergeCell ref="K21:N21"/>
    <mergeCell ref="O21:R21"/>
    <mergeCell ref="S21:V21"/>
    <mergeCell ref="W21:Z21"/>
    <mergeCell ref="AA21:AD21"/>
  </mergeCells>
  <printOptions/>
  <pageMargins left="0.75" right="0.75" top="1" bottom="1" header="0.5" footer="0.5"/>
  <pageSetup fitToHeight="0" fitToWidth="0"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selection activeCell="K14" sqref="K14"/>
    </sheetView>
  </sheetViews>
  <sheetFormatPr defaultColWidth="9.28125" defaultRowHeight="12.75"/>
  <cols>
    <col min="1" max="1" width="38.28125" style="111" customWidth="1"/>
    <col min="2" max="2" width="0.9921875" style="111" customWidth="1"/>
    <col min="3" max="3" width="12.7109375" style="111" customWidth="1"/>
    <col min="4" max="4" width="0.9921875" style="111" customWidth="1"/>
    <col min="5" max="5" width="12.28125" style="111" customWidth="1"/>
    <col min="6" max="6" width="1.57421875" style="111" customWidth="1"/>
    <col min="7" max="16384" width="9.28125" style="111" customWidth="1"/>
  </cols>
  <sheetData>
    <row r="1" ht="36.75" customHeight="1">
      <c r="B1" s="117"/>
    </row>
    <row r="2" spans="1:2" ht="15.75">
      <c r="A2" s="119" t="s">
        <v>109</v>
      </c>
      <c r="B2" s="117"/>
    </row>
    <row r="3" spans="1:2" ht="15">
      <c r="A3" s="118"/>
      <c r="B3" s="117"/>
    </row>
    <row r="4" spans="1:4" ht="39" customHeight="1">
      <c r="A4" s="120" t="s">
        <v>28</v>
      </c>
      <c r="B4" s="112"/>
      <c r="D4" s="116"/>
    </row>
    <row r="5" spans="1:5" ht="15">
      <c r="A5" s="120" t="s">
        <v>0</v>
      </c>
      <c r="B5" s="112"/>
      <c r="C5" s="115" t="s">
        <v>110</v>
      </c>
      <c r="D5" s="114"/>
      <c r="E5" s="43" t="s">
        <v>70</v>
      </c>
    </row>
    <row r="6" spans="1:5" ht="15">
      <c r="A6" s="312" t="s">
        <v>77</v>
      </c>
      <c r="B6" s="112"/>
      <c r="C6" s="113">
        <v>51.7</v>
      </c>
      <c r="D6" s="114"/>
      <c r="E6" s="113">
        <v>40.4</v>
      </c>
    </row>
    <row r="7" spans="1:5" ht="15">
      <c r="A7" s="312" t="s">
        <v>74</v>
      </c>
      <c r="B7" s="112"/>
      <c r="C7" s="113">
        <v>14.4</v>
      </c>
      <c r="D7" s="114"/>
      <c r="E7" s="113">
        <v>12.6</v>
      </c>
    </row>
    <row r="8" spans="1:6" ht="15">
      <c r="A8" s="312" t="s">
        <v>73</v>
      </c>
      <c r="B8" s="112"/>
      <c r="C8" s="113">
        <v>12</v>
      </c>
      <c r="D8" s="126"/>
      <c r="E8" s="113">
        <v>12.1</v>
      </c>
      <c r="F8" s="129"/>
    </row>
    <row r="9" spans="1:6" ht="15">
      <c r="A9" s="312" t="s">
        <v>76</v>
      </c>
      <c r="B9" s="112"/>
      <c r="C9" s="113">
        <v>8.2</v>
      </c>
      <c r="D9" s="126"/>
      <c r="E9" s="113">
        <v>27.5</v>
      </c>
      <c r="F9" s="129"/>
    </row>
    <row r="10" spans="1:6" ht="15">
      <c r="A10" s="312" t="s">
        <v>78</v>
      </c>
      <c r="B10" s="112"/>
      <c r="C10" s="113">
        <v>7.2</v>
      </c>
      <c r="D10" s="126"/>
      <c r="E10" s="113">
        <v>117.2</v>
      </c>
      <c r="F10" s="129"/>
    </row>
    <row r="11" spans="1:6" ht="15">
      <c r="A11" s="312" t="s">
        <v>126</v>
      </c>
      <c r="B11" s="112"/>
      <c r="C11" s="113">
        <v>4.6</v>
      </c>
      <c r="D11" s="128"/>
      <c r="E11" s="113">
        <v>1.8</v>
      </c>
      <c r="F11" s="130"/>
    </row>
    <row r="12" spans="1:6" ht="15">
      <c r="A12" s="313" t="s">
        <v>75</v>
      </c>
      <c r="B12" s="112"/>
      <c r="C12" s="113">
        <v>0.7</v>
      </c>
      <c r="D12" s="126"/>
      <c r="E12" s="113">
        <v>24</v>
      </c>
      <c r="F12" s="129"/>
    </row>
    <row r="13" spans="1:6" ht="15">
      <c r="A13" s="313" t="s">
        <v>127</v>
      </c>
      <c r="B13" s="112"/>
      <c r="C13" s="113">
        <v>-2.4</v>
      </c>
      <c r="D13" s="128"/>
      <c r="E13" s="113">
        <v>2.2</v>
      </c>
      <c r="F13" s="130"/>
    </row>
    <row r="14" spans="1:6" ht="15">
      <c r="A14" s="313" t="s">
        <v>80</v>
      </c>
      <c r="B14" s="112"/>
      <c r="C14" s="113">
        <v>2.5</v>
      </c>
      <c r="D14" s="128"/>
      <c r="E14" s="113">
        <v>1.8</v>
      </c>
      <c r="F14" s="130"/>
    </row>
    <row r="15" spans="1:6" ht="15">
      <c r="A15" s="314" t="s">
        <v>79</v>
      </c>
      <c r="B15" s="112"/>
      <c r="C15" s="127">
        <v>98.9</v>
      </c>
      <c r="D15" s="128"/>
      <c r="E15" s="127">
        <v>239.6</v>
      </c>
      <c r="F15" s="129"/>
    </row>
    <row r="16" spans="1:6" ht="15">
      <c r="A16" s="318"/>
      <c r="B16" s="318"/>
      <c r="C16" s="318"/>
      <c r="D16" s="318"/>
      <c r="E16" s="318"/>
      <c r="F16" s="318"/>
    </row>
  </sheetData>
  <sheetProtection/>
  <mergeCells count="1">
    <mergeCell ref="A16:F1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selection activeCell="E8" sqref="E8:J10"/>
    </sheetView>
  </sheetViews>
  <sheetFormatPr defaultColWidth="9.140625" defaultRowHeight="12.75"/>
  <cols>
    <col min="1" max="1" width="71.421875" style="36" customWidth="1"/>
    <col min="2" max="2" width="0.9921875" style="36" customWidth="1"/>
    <col min="3" max="3" width="9.140625" style="36" customWidth="1"/>
    <col min="4" max="4" width="0.9921875" style="36" customWidth="1"/>
    <col min="5" max="5" width="12.8515625" style="36" customWidth="1"/>
    <col min="6" max="6" width="0.9921875" style="36" customWidth="1"/>
    <col min="7" max="7" width="12.28125" style="36" customWidth="1"/>
    <col min="8" max="8" width="1.57421875" style="36" customWidth="1"/>
    <col min="9" max="9" width="8.140625" style="36" customWidth="1"/>
    <col min="10" max="10" width="8.00390625" style="36" customWidth="1"/>
    <col min="11" max="11" width="1.57421875" style="36" customWidth="1"/>
    <col min="12" max="16384" width="9.140625" style="36" customWidth="1"/>
  </cols>
  <sheetData>
    <row r="1" spans="2:4" ht="39.75" customHeight="1">
      <c r="B1" s="70"/>
      <c r="C1" s="70"/>
      <c r="D1" s="70"/>
    </row>
    <row r="2" spans="1:4" ht="15.75">
      <c r="A2" s="72" t="s">
        <v>109</v>
      </c>
      <c r="B2" s="70"/>
      <c r="C2" s="70"/>
      <c r="D2" s="70"/>
    </row>
    <row r="3" spans="1:5" ht="15.75" thickBot="1">
      <c r="A3" s="71"/>
      <c r="B3" s="70"/>
      <c r="C3" s="70"/>
      <c r="D3" s="70"/>
      <c r="E3" s="69"/>
    </row>
    <row r="4" spans="1:11" ht="15">
      <c r="A4" s="68" t="s">
        <v>35</v>
      </c>
      <c r="B4" s="37"/>
      <c r="C4" s="63"/>
      <c r="D4" s="37"/>
      <c r="E4" s="81"/>
      <c r="F4" s="80"/>
      <c r="G4" s="81"/>
      <c r="H4" s="80"/>
      <c r="I4" s="316" t="s">
        <v>36</v>
      </c>
      <c r="J4" s="316"/>
      <c r="K4" s="37"/>
    </row>
    <row r="5" spans="1:11" ht="15.75" thickBot="1">
      <c r="A5" s="62" t="s">
        <v>115</v>
      </c>
      <c r="B5" s="37"/>
      <c r="C5" s="49"/>
      <c r="D5" s="37"/>
      <c r="E5" s="88" t="s">
        <v>110</v>
      </c>
      <c r="F5" s="80"/>
      <c r="G5" s="86" t="s">
        <v>70</v>
      </c>
      <c r="H5" s="80"/>
      <c r="I5" s="87" t="s">
        <v>37</v>
      </c>
      <c r="J5" s="87" t="s">
        <v>38</v>
      </c>
      <c r="K5" s="37"/>
    </row>
    <row r="6" spans="1:11" ht="15">
      <c r="A6" s="51" t="s">
        <v>39</v>
      </c>
      <c r="B6" s="37"/>
      <c r="C6" s="184" t="s">
        <v>40</v>
      </c>
      <c r="D6" s="37"/>
      <c r="E6" s="85"/>
      <c r="F6" s="80"/>
      <c r="G6" s="84"/>
      <c r="H6" s="80"/>
      <c r="I6" s="84"/>
      <c r="J6" s="83"/>
      <c r="K6" s="37"/>
    </row>
    <row r="7" spans="1:11" s="111" customFormat="1" ht="15">
      <c r="A7" s="51" t="s">
        <v>118</v>
      </c>
      <c r="B7" s="112"/>
      <c r="C7" s="184"/>
      <c r="D7" s="112"/>
      <c r="E7" s="85"/>
      <c r="F7" s="80"/>
      <c r="G7" s="84"/>
      <c r="H7" s="80"/>
      <c r="I7" s="84"/>
      <c r="J7" s="83"/>
      <c r="K7" s="112"/>
    </row>
    <row r="8" spans="1:11" ht="15">
      <c r="A8" s="189" t="s">
        <v>116</v>
      </c>
      <c r="B8" s="37"/>
      <c r="C8" s="42"/>
      <c r="D8" s="37"/>
      <c r="E8" s="102">
        <v>8662</v>
      </c>
      <c r="F8" s="103"/>
      <c r="G8" s="133">
        <v>8717</v>
      </c>
      <c r="H8" s="134"/>
      <c r="I8" s="133">
        <v>-55</v>
      </c>
      <c r="J8" s="135">
        <v>-0.6</v>
      </c>
      <c r="K8" s="136"/>
    </row>
    <row r="9" spans="1:11" ht="15">
      <c r="A9" s="189" t="s">
        <v>117</v>
      </c>
      <c r="B9" s="37"/>
      <c r="C9" s="42"/>
      <c r="D9" s="37"/>
      <c r="E9" s="102">
        <v>4835</v>
      </c>
      <c r="F9" s="103"/>
      <c r="G9" s="133">
        <v>5259</v>
      </c>
      <c r="H9" s="134"/>
      <c r="I9" s="133">
        <v>-423</v>
      </c>
      <c r="J9" s="135">
        <v>-8.1</v>
      </c>
      <c r="K9" s="136"/>
    </row>
    <row r="10" spans="1:11" ht="15">
      <c r="A10" s="189" t="s">
        <v>41</v>
      </c>
      <c r="B10" s="37"/>
      <c r="C10" s="42"/>
      <c r="D10" s="37"/>
      <c r="E10" s="102">
        <v>2328</v>
      </c>
      <c r="F10" s="103"/>
      <c r="G10" s="133">
        <v>2342</v>
      </c>
      <c r="H10" s="134"/>
      <c r="I10" s="133">
        <v>-14</v>
      </c>
      <c r="J10" s="135">
        <v>-0.6</v>
      </c>
      <c r="K10" s="136"/>
    </row>
    <row r="11" spans="1:11" ht="15">
      <c r="A11" s="82"/>
      <c r="B11" s="64"/>
      <c r="C11" s="63"/>
      <c r="D11" s="64"/>
      <c r="E11" s="105"/>
      <c r="F11" s="106"/>
      <c r="G11" s="138"/>
      <c r="H11" s="139"/>
      <c r="I11" s="301"/>
      <c r="J11" s="138"/>
      <c r="K11" s="140"/>
    </row>
    <row r="12" spans="1:11" ht="15">
      <c r="A12" s="51" t="s">
        <v>42</v>
      </c>
      <c r="B12" s="37"/>
      <c r="C12" s="184" t="s">
        <v>0</v>
      </c>
      <c r="D12" s="37"/>
      <c r="E12" s="107"/>
      <c r="F12" s="106"/>
      <c r="G12" s="141"/>
      <c r="H12" s="139"/>
      <c r="I12" s="302"/>
      <c r="J12" s="141"/>
      <c r="K12" s="140"/>
    </row>
    <row r="13" spans="1:11" ht="15">
      <c r="A13" s="189" t="s">
        <v>43</v>
      </c>
      <c r="B13" s="37"/>
      <c r="C13" s="42"/>
      <c r="D13" s="37"/>
      <c r="E13" s="48">
        <v>750.6</v>
      </c>
      <c r="F13" s="108"/>
      <c r="G13" s="135">
        <v>300.9</v>
      </c>
      <c r="H13" s="143"/>
      <c r="I13" s="135">
        <v>449.8</v>
      </c>
      <c r="J13" s="135" t="s">
        <v>19</v>
      </c>
      <c r="K13" s="144"/>
    </row>
    <row r="14" spans="1:11" ht="15">
      <c r="A14" s="189" t="s">
        <v>44</v>
      </c>
      <c r="B14" s="37"/>
      <c r="C14" s="42"/>
      <c r="D14" s="37"/>
      <c r="E14" s="48">
        <v>13.4</v>
      </c>
      <c r="F14" s="108"/>
      <c r="G14" s="135">
        <v>10.6</v>
      </c>
      <c r="H14" s="143"/>
      <c r="I14" s="135">
        <v>2.9</v>
      </c>
      <c r="J14" s="135">
        <v>27</v>
      </c>
      <c r="K14" s="144"/>
    </row>
    <row r="15" spans="1:11" ht="15">
      <c r="A15" s="47" t="s">
        <v>45</v>
      </c>
      <c r="B15" s="37"/>
      <c r="C15" s="42"/>
      <c r="D15" s="37"/>
      <c r="E15" s="109">
        <v>764.1</v>
      </c>
      <c r="F15" s="110"/>
      <c r="G15" s="158">
        <v>311.4</v>
      </c>
      <c r="H15" s="159"/>
      <c r="I15" s="158">
        <v>452.6</v>
      </c>
      <c r="J15" s="158" t="s">
        <v>19</v>
      </c>
      <c r="K15" s="160"/>
    </row>
    <row r="16" spans="1:11" ht="15">
      <c r="A16" s="189" t="s">
        <v>46</v>
      </c>
      <c r="B16" s="37"/>
      <c r="C16" s="42"/>
      <c r="D16" s="37"/>
      <c r="E16" s="48">
        <v>-797.1</v>
      </c>
      <c r="F16" s="108"/>
      <c r="G16" s="135">
        <v>-243.8</v>
      </c>
      <c r="H16" s="143"/>
      <c r="I16" s="135">
        <v>-553.4</v>
      </c>
      <c r="J16" s="135" t="s">
        <v>19</v>
      </c>
      <c r="K16" s="144"/>
    </row>
    <row r="17" spans="1:11" ht="15">
      <c r="A17" s="189" t="s">
        <v>28</v>
      </c>
      <c r="B17" s="37"/>
      <c r="C17" s="42"/>
      <c r="D17" s="37"/>
      <c r="E17" s="48">
        <v>6.4</v>
      </c>
      <c r="F17" s="108"/>
      <c r="G17" s="135">
        <v>120.9</v>
      </c>
      <c r="H17" s="143"/>
      <c r="I17" s="135">
        <v>-114.5</v>
      </c>
      <c r="J17" s="135">
        <v>-94.7</v>
      </c>
      <c r="K17" s="144"/>
    </row>
    <row r="18" spans="1:11" ht="15">
      <c r="A18" s="47" t="s">
        <v>29</v>
      </c>
      <c r="B18" s="37"/>
      <c r="C18" s="42"/>
      <c r="D18" s="37"/>
      <c r="E18" s="109">
        <v>-26.7</v>
      </c>
      <c r="F18" s="110"/>
      <c r="G18" s="158">
        <v>188.6</v>
      </c>
      <c r="H18" s="159"/>
      <c r="I18" s="158">
        <v>-215.3</v>
      </c>
      <c r="J18" s="158" t="s">
        <v>19</v>
      </c>
      <c r="K18" s="160"/>
    </row>
    <row r="19" spans="1:11" ht="15">
      <c r="A19" s="189" t="s">
        <v>47</v>
      </c>
      <c r="B19" s="37"/>
      <c r="C19" s="42"/>
      <c r="D19" s="37"/>
      <c r="E19" s="48">
        <v>-28</v>
      </c>
      <c r="F19" s="108"/>
      <c r="G19" s="135">
        <v>-22</v>
      </c>
      <c r="H19" s="143"/>
      <c r="I19" s="135">
        <v>-6</v>
      </c>
      <c r="J19" s="135">
        <v>-27.1</v>
      </c>
      <c r="K19" s="144"/>
    </row>
    <row r="20" spans="1:11" ht="15">
      <c r="A20" s="47" t="s">
        <v>32</v>
      </c>
      <c r="B20" s="37"/>
      <c r="C20" s="42"/>
      <c r="D20" s="37"/>
      <c r="E20" s="109">
        <v>-54.7</v>
      </c>
      <c r="F20" s="110"/>
      <c r="G20" s="158">
        <v>166.6</v>
      </c>
      <c r="H20" s="159"/>
      <c r="I20" s="158">
        <v>-221.2</v>
      </c>
      <c r="J20" s="158" t="s">
        <v>19</v>
      </c>
      <c r="K20" s="160"/>
    </row>
    <row r="21" spans="1:11" ht="15">
      <c r="A21" s="189" t="s">
        <v>33</v>
      </c>
      <c r="B21" s="37"/>
      <c r="C21" s="42"/>
      <c r="D21" s="37"/>
      <c r="E21" s="48">
        <v>-2.7</v>
      </c>
      <c r="F21" s="108"/>
      <c r="G21" s="135">
        <v>-2.1</v>
      </c>
      <c r="H21" s="143"/>
      <c r="I21" s="135">
        <v>-0.6</v>
      </c>
      <c r="J21" s="135">
        <v>-26.2</v>
      </c>
      <c r="K21" s="144"/>
    </row>
    <row r="22" spans="1:11" ht="15">
      <c r="A22" s="47" t="s">
        <v>16</v>
      </c>
      <c r="B22" s="37"/>
      <c r="C22" s="42"/>
      <c r="D22" s="37"/>
      <c r="E22" s="109">
        <v>-57.3</v>
      </c>
      <c r="F22" s="110"/>
      <c r="G22" s="158">
        <v>164.5</v>
      </c>
      <c r="H22" s="159"/>
      <c r="I22" s="158">
        <v>-221.8</v>
      </c>
      <c r="J22" s="158" t="s">
        <v>19</v>
      </c>
      <c r="K22" s="160"/>
    </row>
    <row r="23" spans="1:11" ht="15">
      <c r="A23" s="189" t="s">
        <v>48</v>
      </c>
      <c r="B23" s="37"/>
      <c r="C23" s="42"/>
      <c r="D23" s="37"/>
      <c r="E23" s="48">
        <v>1914.1</v>
      </c>
      <c r="F23" s="108"/>
      <c r="G23" s="135">
        <v>1142.4</v>
      </c>
      <c r="H23" s="143"/>
      <c r="I23" s="135">
        <v>771.7</v>
      </c>
      <c r="J23" s="135">
        <v>67.6</v>
      </c>
      <c r="K23" s="144"/>
    </row>
    <row r="24" spans="1:11" ht="15">
      <c r="A24" s="189" t="s">
        <v>49</v>
      </c>
      <c r="B24" s="37"/>
      <c r="C24" s="42"/>
      <c r="D24" s="37"/>
      <c r="E24" s="48">
        <v>993.3</v>
      </c>
      <c r="F24" s="108"/>
      <c r="G24" s="135">
        <v>604.3</v>
      </c>
      <c r="H24" s="143"/>
      <c r="I24" s="135">
        <v>388.9</v>
      </c>
      <c r="J24" s="135">
        <v>64.4</v>
      </c>
      <c r="K24" s="144"/>
    </row>
    <row r="25" spans="1:11" ht="15">
      <c r="A25" s="189" t="s">
        <v>112</v>
      </c>
      <c r="B25" s="37"/>
      <c r="C25" s="42"/>
      <c r="D25" s="37"/>
      <c r="E25" s="48">
        <v>43</v>
      </c>
      <c r="F25" s="108"/>
      <c r="G25" s="135">
        <v>21.1</v>
      </c>
      <c r="H25" s="143"/>
      <c r="I25" s="135">
        <v>21.9</v>
      </c>
      <c r="J25" s="135" t="s">
        <v>19</v>
      </c>
      <c r="K25" s="144"/>
    </row>
    <row r="26" spans="1:11" s="111" customFormat="1" ht="27" customHeight="1">
      <c r="A26" s="317" t="s">
        <v>111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</row>
    <row r="27" spans="1:11" ht="25.5" customHeight="1">
      <c r="A27" s="317" t="s">
        <v>114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7"/>
    </row>
    <row r="28" spans="1:11" ht="15">
      <c r="A28" s="317" t="s">
        <v>113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</row>
    <row r="29" spans="1:11" ht="15">
      <c r="A29" s="182"/>
      <c r="B29" s="183"/>
      <c r="C29" s="183"/>
      <c r="D29" s="183"/>
      <c r="E29" s="183"/>
      <c r="F29" s="183"/>
      <c r="G29" s="183"/>
      <c r="H29" s="183"/>
      <c r="I29" s="183"/>
      <c r="J29" s="183"/>
      <c r="K29" s="183"/>
    </row>
    <row r="30" spans="1:11" ht="15">
      <c r="A30" s="318"/>
      <c r="B30" s="318"/>
      <c r="C30" s="318"/>
      <c r="D30" s="318"/>
      <c r="E30" s="318"/>
      <c r="F30" s="318"/>
      <c r="G30" s="318"/>
      <c r="H30" s="318"/>
      <c r="I30" s="318"/>
      <c r="J30" s="318"/>
      <c r="K30" s="318"/>
    </row>
  </sheetData>
  <sheetProtection/>
  <mergeCells count="5">
    <mergeCell ref="I4:J4"/>
    <mergeCell ref="A27:K27"/>
    <mergeCell ref="A30:K30"/>
    <mergeCell ref="A28:K28"/>
    <mergeCell ref="A26:K26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O17" sqref="O17"/>
    </sheetView>
  </sheetViews>
  <sheetFormatPr defaultColWidth="9.140625" defaultRowHeight="12.75"/>
  <cols>
    <col min="1" max="1" width="71.421875" style="36" customWidth="1"/>
    <col min="2" max="2" width="2.421875" style="36" customWidth="1"/>
    <col min="3" max="3" width="9.00390625" style="36" customWidth="1"/>
    <col min="4" max="4" width="0.9921875" style="36" customWidth="1"/>
    <col min="5" max="5" width="12.28125" style="36" customWidth="1"/>
    <col min="6" max="6" width="0.9921875" style="36" customWidth="1"/>
    <col min="7" max="7" width="11.57421875" style="36" customWidth="1"/>
    <col min="8" max="8" width="1.57421875" style="36" customWidth="1"/>
    <col min="9" max="9" width="11.140625" style="36" customWidth="1"/>
    <col min="10" max="10" width="10.140625" style="36" customWidth="1"/>
    <col min="11" max="11" width="1.421875" style="36" customWidth="1"/>
    <col min="12" max="16384" width="9.140625" style="36" customWidth="1"/>
  </cols>
  <sheetData>
    <row r="1" spans="2:4" ht="36" customHeight="1">
      <c r="B1" s="70"/>
      <c r="C1" s="70"/>
      <c r="D1" s="70"/>
    </row>
    <row r="2" spans="1:4" ht="15.75">
      <c r="A2" s="72" t="s">
        <v>109</v>
      </c>
      <c r="B2" s="70"/>
      <c r="C2" s="70"/>
      <c r="D2" s="70"/>
    </row>
    <row r="3" spans="1:5" ht="15.75" thickBot="1">
      <c r="A3" s="71"/>
      <c r="B3" s="70"/>
      <c r="C3" s="70"/>
      <c r="D3" s="70"/>
      <c r="E3" s="69"/>
    </row>
    <row r="4" spans="1:11" ht="15">
      <c r="A4" s="68" t="s">
        <v>55</v>
      </c>
      <c r="B4" s="37"/>
      <c r="C4" s="63"/>
      <c r="D4" s="37"/>
      <c r="E4" s="67"/>
      <c r="F4" s="66"/>
      <c r="G4" s="63"/>
      <c r="H4" s="65"/>
      <c r="I4" s="319" t="s">
        <v>36</v>
      </c>
      <c r="J4" s="319"/>
      <c r="K4" s="64"/>
    </row>
    <row r="5" spans="1:11" ht="15.75" thickBot="1">
      <c r="A5" s="62" t="s">
        <v>122</v>
      </c>
      <c r="B5" s="37"/>
      <c r="C5" s="184"/>
      <c r="D5" s="37"/>
      <c r="E5" s="61" t="s">
        <v>110</v>
      </c>
      <c r="F5" s="60"/>
      <c r="G5" s="99" t="s">
        <v>70</v>
      </c>
      <c r="H5" s="59"/>
      <c r="I5" s="58" t="s">
        <v>37</v>
      </c>
      <c r="J5" s="58" t="s">
        <v>38</v>
      </c>
      <c r="K5" s="37"/>
    </row>
    <row r="6" spans="1:11" ht="15">
      <c r="A6" s="51" t="s">
        <v>39</v>
      </c>
      <c r="B6" s="37"/>
      <c r="C6" s="184" t="s">
        <v>40</v>
      </c>
      <c r="D6" s="37"/>
      <c r="E6" s="57"/>
      <c r="F6" s="37"/>
      <c r="G6" s="49"/>
      <c r="H6" s="37"/>
      <c r="I6" s="49"/>
      <c r="J6" s="49"/>
      <c r="K6" s="37"/>
    </row>
    <row r="7" spans="1:11" ht="15">
      <c r="A7" s="47" t="s">
        <v>54</v>
      </c>
      <c r="B7" s="37"/>
      <c r="C7" s="186"/>
      <c r="D7" s="37"/>
      <c r="E7" s="56">
        <v>2662</v>
      </c>
      <c r="F7" s="55"/>
      <c r="G7" s="163">
        <v>3314</v>
      </c>
      <c r="H7" s="164"/>
      <c r="I7" s="163">
        <v>-652</v>
      </c>
      <c r="J7" s="165">
        <v>-19.7</v>
      </c>
      <c r="K7" s="166"/>
    </row>
    <row r="8" spans="1:11" ht="15">
      <c r="A8" s="100" t="s">
        <v>53</v>
      </c>
      <c r="B8" s="37"/>
      <c r="C8" s="186"/>
      <c r="D8" s="37"/>
      <c r="E8" s="53">
        <v>1884</v>
      </c>
      <c r="F8" s="54"/>
      <c r="G8" s="167">
        <v>1921</v>
      </c>
      <c r="H8" s="168"/>
      <c r="I8" s="167">
        <v>-36</v>
      </c>
      <c r="J8" s="169">
        <v>-1.9</v>
      </c>
      <c r="K8" s="170"/>
    </row>
    <row r="9" spans="1:11" ht="15">
      <c r="A9" s="100" t="s">
        <v>52</v>
      </c>
      <c r="B9" s="37"/>
      <c r="C9" s="186"/>
      <c r="D9" s="37"/>
      <c r="E9" s="53">
        <v>778</v>
      </c>
      <c r="F9" s="52"/>
      <c r="G9" s="137">
        <v>1393</v>
      </c>
      <c r="H9" s="171"/>
      <c r="I9" s="137">
        <v>-616</v>
      </c>
      <c r="J9" s="172">
        <v>-44.2</v>
      </c>
      <c r="K9" s="170"/>
    </row>
    <row r="10" spans="1:11" ht="15">
      <c r="A10" s="38"/>
      <c r="B10" s="37"/>
      <c r="C10" s="187"/>
      <c r="D10" s="37"/>
      <c r="E10" s="37"/>
      <c r="F10" s="37"/>
      <c r="G10" s="140"/>
      <c r="H10" s="170"/>
      <c r="I10" s="140"/>
      <c r="J10" s="140"/>
      <c r="K10" s="170"/>
    </row>
    <row r="11" spans="1:11" ht="15">
      <c r="A11" s="51" t="s">
        <v>42</v>
      </c>
      <c r="B11" s="37"/>
      <c r="C11" s="184" t="s">
        <v>0</v>
      </c>
      <c r="D11" s="37"/>
      <c r="F11" s="37"/>
      <c r="G11" s="142"/>
      <c r="H11" s="170"/>
      <c r="I11" s="142"/>
      <c r="J11" s="142"/>
      <c r="K11" s="170"/>
    </row>
    <row r="12" spans="1:11" ht="15">
      <c r="A12" s="100" t="s">
        <v>43</v>
      </c>
      <c r="B12" s="37"/>
      <c r="C12" s="186"/>
      <c r="D12" s="37"/>
      <c r="E12" s="48">
        <v>159.5</v>
      </c>
      <c r="F12" s="39"/>
      <c r="G12" s="172">
        <v>127.1</v>
      </c>
      <c r="H12" s="173"/>
      <c r="I12" s="172">
        <v>32.4</v>
      </c>
      <c r="J12" s="172">
        <v>25.5</v>
      </c>
      <c r="K12" s="173"/>
    </row>
    <row r="13" spans="1:11" ht="15">
      <c r="A13" s="100" t="s">
        <v>44</v>
      </c>
      <c r="B13" s="37"/>
      <c r="C13" s="42"/>
      <c r="D13" s="37"/>
      <c r="E13" s="41">
        <v>264.5</v>
      </c>
      <c r="F13" s="39"/>
      <c r="G13" s="172">
        <v>202.2</v>
      </c>
      <c r="H13" s="173"/>
      <c r="I13" s="172">
        <v>62.3</v>
      </c>
      <c r="J13" s="172">
        <v>30.8</v>
      </c>
      <c r="K13" s="173"/>
    </row>
    <row r="14" spans="1:11" ht="15">
      <c r="A14" s="47" t="s">
        <v>45</v>
      </c>
      <c r="B14" s="37"/>
      <c r="C14" s="42"/>
      <c r="D14" s="37"/>
      <c r="E14" s="46">
        <v>424</v>
      </c>
      <c r="F14" s="44"/>
      <c r="G14" s="174">
        <v>329.3</v>
      </c>
      <c r="H14" s="175"/>
      <c r="I14" s="174">
        <v>94.7</v>
      </c>
      <c r="J14" s="174">
        <v>28.8</v>
      </c>
      <c r="K14" s="175"/>
    </row>
    <row r="15" spans="1:11" ht="15">
      <c r="A15" s="100" t="s">
        <v>46</v>
      </c>
      <c r="B15" s="37"/>
      <c r="C15" s="42"/>
      <c r="D15" s="37"/>
      <c r="E15" s="41">
        <v>-141.9</v>
      </c>
      <c r="F15" s="39"/>
      <c r="G15" s="172">
        <v>-119</v>
      </c>
      <c r="H15" s="173"/>
      <c r="I15" s="172">
        <v>-22.9</v>
      </c>
      <c r="J15" s="172">
        <v>-19.2</v>
      </c>
      <c r="K15" s="173"/>
    </row>
    <row r="16" spans="1:11" ht="26.25">
      <c r="A16" s="100" t="s">
        <v>28</v>
      </c>
      <c r="B16" s="37"/>
      <c r="C16" s="42"/>
      <c r="D16" s="37"/>
      <c r="E16" s="41">
        <v>10.8</v>
      </c>
      <c r="F16" s="39"/>
      <c r="G16" s="172">
        <v>52.1</v>
      </c>
      <c r="H16" s="173"/>
      <c r="I16" s="172">
        <v>-41.3</v>
      </c>
      <c r="J16" s="172">
        <v>-79.3</v>
      </c>
      <c r="K16" s="173"/>
    </row>
    <row r="17" spans="1:11" ht="15">
      <c r="A17" s="47" t="s">
        <v>29</v>
      </c>
      <c r="B17" s="37"/>
      <c r="C17" s="42"/>
      <c r="D17" s="37"/>
      <c r="E17" s="46">
        <v>292.9</v>
      </c>
      <c r="F17" s="44"/>
      <c r="G17" s="174">
        <v>262.5</v>
      </c>
      <c r="H17" s="175"/>
      <c r="I17" s="174">
        <v>30.5</v>
      </c>
      <c r="J17" s="174">
        <v>11.6</v>
      </c>
      <c r="K17" s="175"/>
    </row>
    <row r="18" spans="1:11" ht="15">
      <c r="A18" s="100" t="s">
        <v>47</v>
      </c>
      <c r="B18" s="37"/>
      <c r="C18" s="42"/>
      <c r="D18" s="37"/>
      <c r="E18" s="41">
        <v>-32.6</v>
      </c>
      <c r="F18" s="40"/>
      <c r="G18" s="169">
        <v>-80.3</v>
      </c>
      <c r="H18" s="176"/>
      <c r="I18" s="169">
        <v>47.7</v>
      </c>
      <c r="J18" s="169">
        <v>59.4</v>
      </c>
      <c r="K18" s="173"/>
    </row>
    <row r="19" spans="1:11" ht="15">
      <c r="A19" s="47" t="s">
        <v>32</v>
      </c>
      <c r="B19" s="37"/>
      <c r="C19" s="42"/>
      <c r="D19" s="37"/>
      <c r="E19" s="46">
        <v>260.3</v>
      </c>
      <c r="F19" s="45"/>
      <c r="G19" s="165">
        <v>182.2</v>
      </c>
      <c r="H19" s="177"/>
      <c r="I19" s="165">
        <v>78.2</v>
      </c>
      <c r="J19" s="165">
        <v>42.9</v>
      </c>
      <c r="K19" s="175"/>
    </row>
    <row r="20" spans="1:11" ht="15">
      <c r="A20" s="100" t="s">
        <v>33</v>
      </c>
      <c r="B20" s="37"/>
      <c r="C20" s="42"/>
      <c r="D20" s="37"/>
      <c r="E20" s="41">
        <v>-2.4</v>
      </c>
      <c r="F20" s="40"/>
      <c r="G20" s="169">
        <v>-20.2</v>
      </c>
      <c r="H20" s="176"/>
      <c r="I20" s="169">
        <v>17.7</v>
      </c>
      <c r="J20" s="169">
        <v>88</v>
      </c>
      <c r="K20" s="173"/>
    </row>
    <row r="21" spans="1:11" ht="15">
      <c r="A21" s="47" t="s">
        <v>16</v>
      </c>
      <c r="B21" s="37"/>
      <c r="C21" s="42"/>
      <c r="D21" s="37"/>
      <c r="E21" s="46">
        <v>257.9</v>
      </c>
      <c r="F21" s="45"/>
      <c r="G21" s="165">
        <v>162</v>
      </c>
      <c r="H21" s="177"/>
      <c r="I21" s="165">
        <v>95.9</v>
      </c>
      <c r="J21" s="165">
        <v>59.2</v>
      </c>
      <c r="K21" s="175"/>
    </row>
    <row r="22" spans="1:11" ht="15">
      <c r="A22" s="100" t="s">
        <v>48</v>
      </c>
      <c r="B22" s="37"/>
      <c r="C22" s="42"/>
      <c r="D22" s="37"/>
      <c r="E22" s="43">
        <v>990.9</v>
      </c>
      <c r="F22" s="40"/>
      <c r="G22" s="178">
        <v>828.4</v>
      </c>
      <c r="H22" s="176"/>
      <c r="I22" s="169">
        <v>162.5</v>
      </c>
      <c r="J22" s="169">
        <v>19.6</v>
      </c>
      <c r="K22" s="173"/>
    </row>
    <row r="23" spans="1:11" ht="15">
      <c r="A23" s="100" t="s">
        <v>49</v>
      </c>
      <c r="B23" s="37"/>
      <c r="C23" s="42"/>
      <c r="D23" s="37"/>
      <c r="E23" s="43">
        <v>398</v>
      </c>
      <c r="F23" s="40"/>
      <c r="G23" s="169">
        <v>411.3</v>
      </c>
      <c r="H23" s="176"/>
      <c r="I23" s="169">
        <v>-13.3</v>
      </c>
      <c r="J23" s="169">
        <v>-3.2</v>
      </c>
      <c r="K23" s="173"/>
    </row>
    <row r="24" spans="1:11" ht="15.75">
      <c r="A24" s="100" t="s">
        <v>123</v>
      </c>
      <c r="B24" s="37"/>
      <c r="C24" s="42"/>
      <c r="D24" s="37"/>
      <c r="E24" s="41">
        <v>56.6</v>
      </c>
      <c r="F24" s="40"/>
      <c r="G24" s="169">
        <v>27.2</v>
      </c>
      <c r="H24" s="176"/>
      <c r="I24" s="169">
        <v>29.4</v>
      </c>
      <c r="J24" s="169" t="s">
        <v>19</v>
      </c>
      <c r="K24" s="173"/>
    </row>
    <row r="25" spans="1:11" ht="27" customHeight="1">
      <c r="A25" s="320" t="s">
        <v>121</v>
      </c>
      <c r="B25" s="320"/>
      <c r="C25" s="320"/>
      <c r="D25" s="320"/>
      <c r="E25" s="320"/>
      <c r="F25" s="320"/>
      <c r="G25" s="320"/>
      <c r="H25" s="320"/>
      <c r="I25" s="320"/>
      <c r="J25" s="320"/>
      <c r="K25" s="292"/>
    </row>
    <row r="26" spans="1:11" ht="18" customHeight="1">
      <c r="A26" s="320" t="s">
        <v>72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</row>
    <row r="28" spans="1:11" ht="15">
      <c r="A28" s="318"/>
      <c r="B28" s="318"/>
      <c r="C28" s="318"/>
      <c r="D28" s="318"/>
      <c r="E28" s="318"/>
      <c r="F28" s="318"/>
      <c r="G28" s="318"/>
      <c r="H28" s="318"/>
      <c r="I28" s="318"/>
      <c r="J28" s="318"/>
      <c r="K28" s="318"/>
    </row>
  </sheetData>
  <sheetProtection/>
  <mergeCells count="4">
    <mergeCell ref="I4:J4"/>
    <mergeCell ref="A26:K26"/>
    <mergeCell ref="A28:K28"/>
    <mergeCell ref="A25:J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E12" sqref="E12:J24"/>
    </sheetView>
  </sheetViews>
  <sheetFormatPr defaultColWidth="9.140625" defaultRowHeight="12.75"/>
  <cols>
    <col min="1" max="1" width="71.421875" style="36" customWidth="1"/>
    <col min="2" max="2" width="0.9921875" style="36" customWidth="1"/>
    <col min="3" max="3" width="9.140625" style="36" customWidth="1"/>
    <col min="4" max="4" width="0.9921875" style="36" customWidth="1"/>
    <col min="5" max="5" width="12.8515625" style="36" customWidth="1"/>
    <col min="6" max="6" width="0.9921875" style="36" customWidth="1"/>
    <col min="7" max="7" width="12.28125" style="36" customWidth="1"/>
    <col min="8" max="8" width="1.57421875" style="36" customWidth="1"/>
    <col min="9" max="9" width="8.140625" style="36" customWidth="1"/>
    <col min="10" max="10" width="8.00390625" style="36" customWidth="1"/>
    <col min="11" max="11" width="1.57421875" style="36" customWidth="1"/>
    <col min="12" max="16384" width="9.140625" style="36" customWidth="1"/>
  </cols>
  <sheetData>
    <row r="1" spans="2:4" ht="36" customHeight="1">
      <c r="B1" s="70"/>
      <c r="C1" s="70"/>
      <c r="D1" s="70"/>
    </row>
    <row r="2" spans="1:4" ht="15.75">
      <c r="A2" s="72" t="s">
        <v>109</v>
      </c>
      <c r="B2" s="70"/>
      <c r="C2" s="70"/>
      <c r="D2" s="70"/>
    </row>
    <row r="3" spans="1:5" ht="15.75" thickBot="1">
      <c r="A3" s="71"/>
      <c r="B3" s="70"/>
      <c r="C3" s="70"/>
      <c r="D3" s="70"/>
      <c r="E3" s="69"/>
    </row>
    <row r="4" spans="1:11" ht="15">
      <c r="A4" s="68" t="s">
        <v>35</v>
      </c>
      <c r="B4" s="37"/>
      <c r="C4" s="63"/>
      <c r="D4" s="37"/>
      <c r="E4" s="67"/>
      <c r="F4" s="66"/>
      <c r="G4" s="67"/>
      <c r="H4" s="66"/>
      <c r="I4" s="319" t="s">
        <v>36</v>
      </c>
      <c r="J4" s="319"/>
      <c r="K4" s="37"/>
    </row>
    <row r="5" spans="1:11" ht="15.75" thickBot="1">
      <c r="A5" s="62" t="s">
        <v>59</v>
      </c>
      <c r="B5" s="37"/>
      <c r="C5" s="49"/>
      <c r="D5" s="37"/>
      <c r="E5" s="61" t="s">
        <v>110</v>
      </c>
      <c r="F5" s="60"/>
      <c r="G5" s="303" t="s">
        <v>70</v>
      </c>
      <c r="H5" s="66"/>
      <c r="I5" s="93" t="s">
        <v>37</v>
      </c>
      <c r="J5" s="93" t="s">
        <v>38</v>
      </c>
      <c r="K5" s="37"/>
    </row>
    <row r="6" spans="1:11" ht="15">
      <c r="A6" s="51" t="s">
        <v>39</v>
      </c>
      <c r="B6" s="37"/>
      <c r="C6" s="184" t="s">
        <v>40</v>
      </c>
      <c r="D6" s="37"/>
      <c r="E6" s="91"/>
      <c r="F6" s="66"/>
      <c r="G6" s="304"/>
      <c r="H6" s="66"/>
      <c r="I6" s="90"/>
      <c r="J6" s="89"/>
      <c r="K6" s="37"/>
    </row>
    <row r="7" spans="1:11" ht="15">
      <c r="A7" s="47" t="s">
        <v>58</v>
      </c>
      <c r="B7" s="37"/>
      <c r="C7" s="184"/>
      <c r="D7" s="37"/>
      <c r="E7" s="91"/>
      <c r="F7" s="66"/>
      <c r="G7" s="305"/>
      <c r="H7" s="66"/>
      <c r="I7" s="90"/>
      <c r="J7" s="89"/>
      <c r="K7" s="37"/>
    </row>
    <row r="8" spans="1:11" ht="15">
      <c r="A8" s="101" t="s">
        <v>57</v>
      </c>
      <c r="B8" s="37"/>
      <c r="C8" s="185"/>
      <c r="D8" s="37"/>
      <c r="E8" s="121">
        <v>8608</v>
      </c>
      <c r="F8" s="122"/>
      <c r="G8" s="306">
        <v>8789</v>
      </c>
      <c r="H8" s="146"/>
      <c r="I8" s="133">
        <v>-181</v>
      </c>
      <c r="J8" s="147">
        <v>-2.1</v>
      </c>
      <c r="K8" s="140"/>
    </row>
    <row r="9" spans="1:11" ht="15">
      <c r="A9" s="101" t="s">
        <v>56</v>
      </c>
      <c r="B9" s="37"/>
      <c r="C9" s="185"/>
      <c r="D9" s="37"/>
      <c r="E9" s="121">
        <v>15567</v>
      </c>
      <c r="F9" s="122"/>
      <c r="G9" s="306">
        <v>15871</v>
      </c>
      <c r="H9" s="146"/>
      <c r="I9" s="133">
        <v>-305</v>
      </c>
      <c r="J9" s="147">
        <v>-1.9</v>
      </c>
      <c r="K9" s="140"/>
    </row>
    <row r="10" spans="1:11" ht="15">
      <c r="A10" s="82"/>
      <c r="B10" s="64"/>
      <c r="C10" s="188"/>
      <c r="D10" s="64"/>
      <c r="E10" s="123"/>
      <c r="F10" s="124"/>
      <c r="G10" s="307"/>
      <c r="H10" s="139"/>
      <c r="I10" s="138"/>
      <c r="J10" s="138"/>
      <c r="K10" s="140"/>
    </row>
    <row r="11" spans="1:11" ht="15">
      <c r="A11" s="51" t="s">
        <v>42</v>
      </c>
      <c r="B11" s="37"/>
      <c r="C11" s="184" t="s">
        <v>0</v>
      </c>
      <c r="D11" s="37"/>
      <c r="E11" s="125"/>
      <c r="F11" s="124"/>
      <c r="G11" s="307"/>
      <c r="H11" s="139"/>
      <c r="I11" s="141"/>
      <c r="J11" s="141"/>
      <c r="K11" s="140"/>
    </row>
    <row r="12" spans="1:11" ht="15">
      <c r="A12" s="101" t="s">
        <v>43</v>
      </c>
      <c r="B12" s="37"/>
      <c r="C12" s="42"/>
      <c r="D12" s="37"/>
      <c r="E12" s="113">
        <v>517.3</v>
      </c>
      <c r="F12" s="126"/>
      <c r="G12" s="308">
        <v>495.1</v>
      </c>
      <c r="H12" s="143"/>
      <c r="I12" s="135">
        <v>22.2</v>
      </c>
      <c r="J12" s="135">
        <v>4.5</v>
      </c>
      <c r="K12" s="144"/>
    </row>
    <row r="13" spans="1:11" ht="15">
      <c r="A13" s="101" t="s">
        <v>44</v>
      </c>
      <c r="B13" s="37"/>
      <c r="C13" s="42"/>
      <c r="D13" s="37"/>
      <c r="E13" s="113">
        <v>63.4</v>
      </c>
      <c r="F13" s="126"/>
      <c r="G13" s="308">
        <v>58.6</v>
      </c>
      <c r="H13" s="143"/>
      <c r="I13" s="135">
        <v>4.7</v>
      </c>
      <c r="J13" s="135">
        <v>8.1</v>
      </c>
      <c r="K13" s="144"/>
    </row>
    <row r="14" spans="1:11" ht="15">
      <c r="A14" s="47" t="s">
        <v>45</v>
      </c>
      <c r="B14" s="37"/>
      <c r="C14" s="42"/>
      <c r="D14" s="37"/>
      <c r="E14" s="127">
        <v>580.7</v>
      </c>
      <c r="F14" s="128"/>
      <c r="G14" s="309">
        <v>553.8</v>
      </c>
      <c r="H14" s="159"/>
      <c r="I14" s="158">
        <v>26.9</v>
      </c>
      <c r="J14" s="158">
        <v>4.9</v>
      </c>
      <c r="K14" s="160"/>
    </row>
    <row r="15" spans="1:11" ht="15">
      <c r="A15" s="101" t="s">
        <v>46</v>
      </c>
      <c r="B15" s="37"/>
      <c r="C15" s="42"/>
      <c r="D15" s="37"/>
      <c r="E15" s="113">
        <v>-344.2</v>
      </c>
      <c r="F15" s="126"/>
      <c r="G15" s="308">
        <v>-316.5</v>
      </c>
      <c r="H15" s="143"/>
      <c r="I15" s="135">
        <v>-27.7</v>
      </c>
      <c r="J15" s="135">
        <v>-8.7</v>
      </c>
      <c r="K15" s="144"/>
    </row>
    <row r="16" spans="1:11" ht="15">
      <c r="A16" s="101" t="s">
        <v>28</v>
      </c>
      <c r="B16" s="37"/>
      <c r="C16" s="42"/>
      <c r="D16" s="37"/>
      <c r="E16" s="145" t="s">
        <v>19</v>
      </c>
      <c r="F16" s="129"/>
      <c r="G16" s="310" t="s">
        <v>19</v>
      </c>
      <c r="H16" s="143"/>
      <c r="I16" s="135" t="str">
        <f>E16</f>
        <v>–</v>
      </c>
      <c r="J16" s="135" t="s">
        <v>19</v>
      </c>
      <c r="K16" s="144"/>
    </row>
    <row r="17" spans="1:11" ht="15">
      <c r="A17" s="47" t="s">
        <v>29</v>
      </c>
      <c r="B17" s="37"/>
      <c r="C17" s="42"/>
      <c r="D17" s="37"/>
      <c r="E17" s="127">
        <v>236.5</v>
      </c>
      <c r="F17" s="128"/>
      <c r="G17" s="309">
        <v>237.3</v>
      </c>
      <c r="H17" s="159"/>
      <c r="I17" s="158">
        <v>-0.8</v>
      </c>
      <c r="J17" s="158">
        <v>-0.3</v>
      </c>
      <c r="K17" s="160"/>
    </row>
    <row r="18" spans="1:11" ht="15">
      <c r="A18" s="101" t="s">
        <v>47</v>
      </c>
      <c r="B18" s="37"/>
      <c r="C18" s="42"/>
      <c r="D18" s="37"/>
      <c r="E18" s="113">
        <v>-177.7</v>
      </c>
      <c r="F18" s="126"/>
      <c r="G18" s="308">
        <v>-142.5</v>
      </c>
      <c r="H18" s="143"/>
      <c r="I18" s="135">
        <v>-35.2</v>
      </c>
      <c r="J18" s="135">
        <v>-24.7</v>
      </c>
      <c r="K18" s="144"/>
    </row>
    <row r="19" spans="1:11" ht="15">
      <c r="A19" s="47" t="s">
        <v>32</v>
      </c>
      <c r="B19" s="37"/>
      <c r="C19" s="42"/>
      <c r="D19" s="37"/>
      <c r="E19" s="127">
        <v>58.8</v>
      </c>
      <c r="F19" s="128"/>
      <c r="G19" s="309">
        <v>94.8</v>
      </c>
      <c r="H19" s="159"/>
      <c r="I19" s="158">
        <v>-36</v>
      </c>
      <c r="J19" s="158">
        <v>-38</v>
      </c>
      <c r="K19" s="160"/>
    </row>
    <row r="20" spans="1:11" ht="15">
      <c r="A20" s="101" t="s">
        <v>33</v>
      </c>
      <c r="B20" s="37"/>
      <c r="C20" s="42"/>
      <c r="D20" s="37"/>
      <c r="E20" s="113">
        <v>-14.5</v>
      </c>
      <c r="F20" s="126"/>
      <c r="G20" s="308">
        <v>-13.9</v>
      </c>
      <c r="H20" s="143"/>
      <c r="I20" s="135">
        <v>-0.6</v>
      </c>
      <c r="J20" s="135">
        <v>-4.3</v>
      </c>
      <c r="K20" s="144"/>
    </row>
    <row r="21" spans="1:11" ht="15">
      <c r="A21" s="47" t="s">
        <v>16</v>
      </c>
      <c r="B21" s="37"/>
      <c r="C21" s="42"/>
      <c r="D21" s="37"/>
      <c r="E21" s="127">
        <v>44.4</v>
      </c>
      <c r="F21" s="128"/>
      <c r="G21" s="309">
        <v>81</v>
      </c>
      <c r="H21" s="159"/>
      <c r="I21" s="158">
        <v>-36.6</v>
      </c>
      <c r="J21" s="158">
        <v>-45.2</v>
      </c>
      <c r="K21" s="160"/>
    </row>
    <row r="22" spans="1:11" ht="15">
      <c r="A22" s="101" t="s">
        <v>48</v>
      </c>
      <c r="B22" s="37"/>
      <c r="C22" s="42"/>
      <c r="D22" s="37"/>
      <c r="E22" s="113">
        <v>2313.3</v>
      </c>
      <c r="F22" s="126"/>
      <c r="G22" s="308">
        <v>2246.6</v>
      </c>
      <c r="H22" s="143"/>
      <c r="I22" s="135">
        <v>66.7</v>
      </c>
      <c r="J22" s="135">
        <v>3</v>
      </c>
      <c r="K22" s="144"/>
    </row>
    <row r="23" spans="1:11" ht="15">
      <c r="A23" s="101" t="s">
        <v>49</v>
      </c>
      <c r="B23" s="37"/>
      <c r="C23" s="42"/>
      <c r="D23" s="37"/>
      <c r="E23" s="113">
        <v>1601.4</v>
      </c>
      <c r="F23" s="126"/>
      <c r="G23" s="308">
        <v>1448</v>
      </c>
      <c r="H23" s="143"/>
      <c r="I23" s="135">
        <v>153.4</v>
      </c>
      <c r="J23" s="135">
        <v>10.6</v>
      </c>
      <c r="K23" s="144"/>
    </row>
    <row r="24" spans="1:11" ht="15.75">
      <c r="A24" s="101" t="s">
        <v>51</v>
      </c>
      <c r="B24" s="37"/>
      <c r="C24" s="42"/>
      <c r="D24" s="37"/>
      <c r="E24" s="113">
        <v>334.4</v>
      </c>
      <c r="F24" s="126"/>
      <c r="G24" s="308">
        <v>249</v>
      </c>
      <c r="H24" s="143"/>
      <c r="I24" s="135">
        <v>85.4</v>
      </c>
      <c r="J24" s="135">
        <v>34.3</v>
      </c>
      <c r="K24" s="144"/>
    </row>
    <row r="25" spans="1:11" ht="15">
      <c r="A25" s="321" t="s">
        <v>50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</row>
    <row r="26" spans="1:11" ht="15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5">
      <c r="A27" s="38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15">
      <c r="A28" s="318"/>
      <c r="B28" s="318"/>
      <c r="C28" s="318"/>
      <c r="D28" s="318"/>
      <c r="E28" s="318"/>
      <c r="F28" s="318"/>
      <c r="G28" s="318"/>
      <c r="H28" s="318"/>
      <c r="I28" s="318"/>
      <c r="J28" s="318"/>
      <c r="K28" s="318"/>
    </row>
  </sheetData>
  <sheetProtection/>
  <mergeCells count="3">
    <mergeCell ref="I4:J4"/>
    <mergeCell ref="A25:K25"/>
    <mergeCell ref="A28:K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N21" sqref="N21"/>
    </sheetView>
  </sheetViews>
  <sheetFormatPr defaultColWidth="9.140625" defaultRowHeight="12.75"/>
  <cols>
    <col min="1" max="1" width="71.421875" style="36" customWidth="1"/>
    <col min="2" max="2" width="0.9921875" style="36" customWidth="1"/>
    <col min="3" max="3" width="9.140625" style="36" customWidth="1"/>
    <col min="4" max="4" width="0.9921875" style="36" customWidth="1"/>
    <col min="5" max="5" width="12.8515625" style="36" customWidth="1"/>
    <col min="6" max="6" width="0.9921875" style="36" customWidth="1"/>
    <col min="7" max="7" width="12.28125" style="36" customWidth="1"/>
    <col min="8" max="8" width="1.57421875" style="36" customWidth="1"/>
    <col min="9" max="9" width="8.140625" style="36" customWidth="1"/>
    <col min="10" max="10" width="8.00390625" style="36" customWidth="1"/>
    <col min="11" max="11" width="1.57421875" style="36" customWidth="1"/>
    <col min="12" max="16384" width="9.140625" style="36" customWidth="1"/>
  </cols>
  <sheetData>
    <row r="1" spans="2:4" ht="37.5" customHeight="1">
      <c r="B1" s="70"/>
      <c r="C1" s="70"/>
      <c r="D1" s="70"/>
    </row>
    <row r="2" spans="1:4" ht="15.75">
      <c r="A2" s="72" t="s">
        <v>109</v>
      </c>
      <c r="B2" s="70"/>
      <c r="C2" s="70"/>
      <c r="D2" s="70"/>
    </row>
    <row r="3" spans="1:5" ht="15.75" thickBot="1">
      <c r="A3" s="71"/>
      <c r="B3" s="70"/>
      <c r="C3" s="70"/>
      <c r="D3" s="70"/>
      <c r="E3" s="69"/>
    </row>
    <row r="4" spans="1:11" ht="15">
      <c r="A4" s="68" t="s">
        <v>61</v>
      </c>
      <c r="B4" s="37"/>
      <c r="C4" s="63"/>
      <c r="D4" s="37"/>
      <c r="E4" s="67"/>
      <c r="F4" s="66"/>
      <c r="G4" s="67"/>
      <c r="H4" s="66"/>
      <c r="I4" s="322" t="s">
        <v>36</v>
      </c>
      <c r="J4" s="322"/>
      <c r="K4" s="37"/>
    </row>
    <row r="5" spans="1:11" ht="15.75" thickBot="1">
      <c r="A5" s="62" t="s">
        <v>60</v>
      </c>
      <c r="B5" s="37"/>
      <c r="C5" s="94" t="s">
        <v>0</v>
      </c>
      <c r="D5" s="37"/>
      <c r="E5" s="61" t="s">
        <v>110</v>
      </c>
      <c r="F5" s="60"/>
      <c r="G5" s="92" t="s">
        <v>70</v>
      </c>
      <c r="H5" s="66"/>
      <c r="I5" s="93" t="s">
        <v>37</v>
      </c>
      <c r="J5" s="93" t="s">
        <v>38</v>
      </c>
      <c r="K5" s="37"/>
    </row>
    <row r="6" spans="1:11" ht="15">
      <c r="A6" s="189" t="s">
        <v>43</v>
      </c>
      <c r="B6" s="37"/>
      <c r="C6" s="42"/>
      <c r="D6" s="37"/>
      <c r="E6" s="148">
        <v>20.6</v>
      </c>
      <c r="F6" s="149"/>
      <c r="G6" s="152">
        <v>19.4</v>
      </c>
      <c r="H6" s="153"/>
      <c r="I6" s="152">
        <v>1.2</v>
      </c>
      <c r="J6" s="152">
        <v>6.1</v>
      </c>
      <c r="K6" s="144"/>
    </row>
    <row r="7" spans="1:11" ht="15">
      <c r="A7" s="189" t="s">
        <v>44</v>
      </c>
      <c r="B7" s="37"/>
      <c r="C7" s="42"/>
      <c r="D7" s="37"/>
      <c r="E7" s="148">
        <v>75.7</v>
      </c>
      <c r="F7" s="149"/>
      <c r="G7" s="152">
        <v>75.2</v>
      </c>
      <c r="H7" s="153"/>
      <c r="I7" s="152">
        <v>0.5</v>
      </c>
      <c r="J7" s="152">
        <v>0.6</v>
      </c>
      <c r="K7" s="144"/>
    </row>
    <row r="8" spans="1:11" ht="15">
      <c r="A8" s="47" t="s">
        <v>45</v>
      </c>
      <c r="B8" s="37"/>
      <c r="C8" s="42"/>
      <c r="D8" s="37"/>
      <c r="E8" s="150">
        <v>96.3</v>
      </c>
      <c r="F8" s="151"/>
      <c r="G8" s="161">
        <v>94.6</v>
      </c>
      <c r="H8" s="162"/>
      <c r="I8" s="161">
        <v>1.6</v>
      </c>
      <c r="J8" s="161">
        <v>1.7</v>
      </c>
      <c r="K8" s="160"/>
    </row>
    <row r="9" spans="1:11" ht="15">
      <c r="A9" s="189" t="s">
        <v>46</v>
      </c>
      <c r="B9" s="37"/>
      <c r="C9" s="42"/>
      <c r="D9" s="37"/>
      <c r="E9" s="148">
        <v>-106</v>
      </c>
      <c r="F9" s="149"/>
      <c r="G9" s="152">
        <v>-101.5</v>
      </c>
      <c r="H9" s="153"/>
      <c r="I9" s="152">
        <v>-4.4</v>
      </c>
      <c r="J9" s="152">
        <v>-4.4</v>
      </c>
      <c r="K9" s="144"/>
    </row>
    <row r="10" spans="1:11" ht="15">
      <c r="A10" s="189" t="s">
        <v>28</v>
      </c>
      <c r="B10" s="37"/>
      <c r="C10" s="42"/>
      <c r="D10" s="37"/>
      <c r="E10" s="148">
        <v>66.2</v>
      </c>
      <c r="F10" s="149"/>
      <c r="G10" s="152">
        <v>53</v>
      </c>
      <c r="H10" s="153"/>
      <c r="I10" s="152">
        <v>13.1</v>
      </c>
      <c r="J10" s="152">
        <v>24.8</v>
      </c>
      <c r="K10" s="144"/>
    </row>
    <row r="11" spans="1:11" ht="15">
      <c r="A11" s="47" t="s">
        <v>29</v>
      </c>
      <c r="B11" s="37"/>
      <c r="C11" s="42"/>
      <c r="D11" s="37"/>
      <c r="E11" s="150">
        <v>56.5</v>
      </c>
      <c r="F11" s="151"/>
      <c r="G11" s="161">
        <v>46.1</v>
      </c>
      <c r="H11" s="162"/>
      <c r="I11" s="161">
        <v>10.4</v>
      </c>
      <c r="J11" s="161">
        <v>22.5</v>
      </c>
      <c r="K11" s="160"/>
    </row>
    <row r="12" spans="1:11" ht="15">
      <c r="A12" s="189" t="s">
        <v>47</v>
      </c>
      <c r="B12" s="37"/>
      <c r="C12" s="42"/>
      <c r="D12" s="37"/>
      <c r="E12" s="148">
        <v>-2.4</v>
      </c>
      <c r="F12" s="149"/>
      <c r="G12" s="152">
        <v>-2.3</v>
      </c>
      <c r="H12" s="153"/>
      <c r="I12" s="152">
        <v>-0.1</v>
      </c>
      <c r="J12" s="152">
        <v>-5.9</v>
      </c>
      <c r="K12" s="144"/>
    </row>
    <row r="13" spans="1:11" ht="15">
      <c r="A13" s="47" t="s">
        <v>32</v>
      </c>
      <c r="B13" s="37"/>
      <c r="C13" s="42"/>
      <c r="D13" s="37"/>
      <c r="E13" s="150">
        <v>54</v>
      </c>
      <c r="F13" s="151"/>
      <c r="G13" s="161">
        <v>43.8</v>
      </c>
      <c r="H13" s="162"/>
      <c r="I13" s="161">
        <v>10.2</v>
      </c>
      <c r="J13" s="161">
        <v>23.3</v>
      </c>
      <c r="K13" s="160"/>
    </row>
    <row r="14" spans="1:11" ht="15">
      <c r="A14" s="47" t="s">
        <v>33</v>
      </c>
      <c r="B14" s="37"/>
      <c r="C14" s="42"/>
      <c r="D14" s="37"/>
      <c r="E14" s="148">
        <v>62.6</v>
      </c>
      <c r="F14" s="149"/>
      <c r="G14" s="152">
        <v>56.9</v>
      </c>
      <c r="H14" s="153"/>
      <c r="I14" s="152">
        <v>5.6</v>
      </c>
      <c r="J14" s="152">
        <v>9.9</v>
      </c>
      <c r="K14" s="144"/>
    </row>
    <row r="15" spans="1:11" ht="15">
      <c r="A15" s="47" t="s">
        <v>16</v>
      </c>
      <c r="B15" s="37"/>
      <c r="C15" s="42"/>
      <c r="D15" s="37"/>
      <c r="E15" s="150">
        <v>116.6</v>
      </c>
      <c r="F15" s="151"/>
      <c r="G15" s="161">
        <v>100.7</v>
      </c>
      <c r="H15" s="162"/>
      <c r="I15" s="161">
        <v>15.9</v>
      </c>
      <c r="J15" s="161">
        <v>15.7</v>
      </c>
      <c r="K15" s="160"/>
    </row>
    <row r="16" spans="1:11" ht="15">
      <c r="A16" s="189" t="s">
        <v>48</v>
      </c>
      <c r="B16" s="37"/>
      <c r="C16" s="42"/>
      <c r="D16" s="37"/>
      <c r="E16" s="148">
        <v>6575.2</v>
      </c>
      <c r="F16" s="149"/>
      <c r="G16" s="152">
        <v>6528.8</v>
      </c>
      <c r="H16" s="153"/>
      <c r="I16" s="152">
        <v>46.4</v>
      </c>
      <c r="J16" s="152">
        <v>0.7</v>
      </c>
      <c r="K16" s="144"/>
    </row>
    <row r="17" spans="1:11" ht="15">
      <c r="A17" s="189" t="s">
        <v>49</v>
      </c>
      <c r="B17" s="37"/>
      <c r="C17" s="42"/>
      <c r="D17" s="37"/>
      <c r="E17" s="148">
        <v>2001.4</v>
      </c>
      <c r="F17" s="149"/>
      <c r="G17" s="152">
        <v>2249.5</v>
      </c>
      <c r="H17" s="153"/>
      <c r="I17" s="152">
        <v>-248.1</v>
      </c>
      <c r="J17" s="152">
        <v>-11</v>
      </c>
      <c r="K17" s="144"/>
    </row>
    <row r="18" spans="1:11" ht="15.75">
      <c r="A18" s="189" t="s">
        <v>51</v>
      </c>
      <c r="B18" s="37"/>
      <c r="C18" s="42"/>
      <c r="D18" s="37"/>
      <c r="E18" s="148">
        <v>2.1</v>
      </c>
      <c r="F18" s="149"/>
      <c r="G18" s="152">
        <v>0.1</v>
      </c>
      <c r="H18" s="153"/>
      <c r="I18" s="152">
        <v>2</v>
      </c>
      <c r="J18" s="152" t="s">
        <v>19</v>
      </c>
      <c r="K18" s="144"/>
    </row>
    <row r="19" spans="1:11" ht="22.5" customHeight="1">
      <c r="A19" s="323" t="s">
        <v>50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</row>
    <row r="20" spans="1:11" ht="15">
      <c r="A20" s="38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5">
      <c r="A22" s="318"/>
      <c r="B22" s="318"/>
      <c r="C22" s="318"/>
      <c r="D22" s="318"/>
      <c r="E22" s="318"/>
      <c r="F22" s="318"/>
      <c r="G22" s="318"/>
      <c r="H22" s="318"/>
      <c r="I22" s="318"/>
      <c r="J22" s="318"/>
      <c r="K22" s="318"/>
    </row>
  </sheetData>
  <sheetProtection/>
  <mergeCells count="3">
    <mergeCell ref="I4:J4"/>
    <mergeCell ref="A19:K19"/>
    <mergeCell ref="A22:K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4">
      <selection activeCell="O22" sqref="O22"/>
    </sheetView>
  </sheetViews>
  <sheetFormatPr defaultColWidth="9.140625" defaultRowHeight="12.75"/>
  <cols>
    <col min="1" max="1" width="71.421875" style="36" customWidth="1"/>
    <col min="2" max="2" width="0.9921875" style="36" customWidth="1"/>
    <col min="3" max="3" width="9.140625" style="36" customWidth="1"/>
    <col min="4" max="4" width="0.9921875" style="36" customWidth="1"/>
    <col min="5" max="5" width="12.8515625" style="36" customWidth="1"/>
    <col min="6" max="6" width="0.9921875" style="36" customWidth="1"/>
    <col min="7" max="7" width="12.28125" style="36" customWidth="1"/>
    <col min="8" max="8" width="1.57421875" style="36" customWidth="1"/>
    <col min="9" max="9" width="8.140625" style="36" customWidth="1"/>
    <col min="10" max="10" width="8.00390625" style="36" customWidth="1"/>
    <col min="11" max="11" width="1.57421875" style="36" customWidth="1"/>
    <col min="12" max="16384" width="9.140625" style="36" customWidth="1"/>
  </cols>
  <sheetData>
    <row r="1" spans="2:4" ht="39.75" customHeight="1">
      <c r="B1" s="70"/>
      <c r="C1" s="70"/>
      <c r="D1" s="70"/>
    </row>
    <row r="2" spans="1:4" ht="15.75">
      <c r="A2" s="72" t="s">
        <v>109</v>
      </c>
      <c r="B2" s="70"/>
      <c r="C2" s="70"/>
      <c r="D2" s="70"/>
    </row>
    <row r="3" spans="1:5" ht="15.75" thickBot="1">
      <c r="A3" s="71"/>
      <c r="B3" s="70"/>
      <c r="C3" s="70"/>
      <c r="D3" s="70"/>
      <c r="E3" s="69"/>
    </row>
    <row r="4" spans="1:11" ht="15">
      <c r="A4" s="68" t="s">
        <v>35</v>
      </c>
      <c r="B4" s="37"/>
      <c r="C4" s="63"/>
      <c r="D4" s="37"/>
      <c r="E4" s="67"/>
      <c r="F4" s="66"/>
      <c r="G4" s="67"/>
      <c r="H4" s="66"/>
      <c r="I4" s="322" t="s">
        <v>36</v>
      </c>
      <c r="J4" s="322"/>
      <c r="K4" s="37"/>
    </row>
    <row r="5" spans="1:11" ht="15.75" thickBot="1">
      <c r="A5" s="62" t="s">
        <v>68</v>
      </c>
      <c r="B5" s="37"/>
      <c r="C5" s="49"/>
      <c r="D5" s="37"/>
      <c r="E5" s="61" t="s">
        <v>110</v>
      </c>
      <c r="F5" s="60"/>
      <c r="G5" s="92" t="s">
        <v>70</v>
      </c>
      <c r="H5" s="66"/>
      <c r="I5" s="93" t="s">
        <v>37</v>
      </c>
      <c r="J5" s="93" t="s">
        <v>38</v>
      </c>
      <c r="K5" s="37"/>
    </row>
    <row r="6" spans="1:11" ht="15">
      <c r="A6" s="51" t="s">
        <v>39</v>
      </c>
      <c r="B6" s="37"/>
      <c r="C6" s="50" t="s">
        <v>40</v>
      </c>
      <c r="D6" s="37"/>
      <c r="E6" s="91"/>
      <c r="F6" s="66"/>
      <c r="G6" s="90"/>
      <c r="H6" s="66"/>
      <c r="I6" s="90"/>
      <c r="J6" s="89"/>
      <c r="K6" s="37"/>
    </row>
    <row r="7" spans="1:11" ht="15">
      <c r="A7" s="47" t="s">
        <v>54</v>
      </c>
      <c r="B7" s="37"/>
      <c r="C7" s="42"/>
      <c r="D7" s="37"/>
      <c r="E7" s="131">
        <v>423</v>
      </c>
      <c r="F7" s="132"/>
      <c r="G7" s="154">
        <v>386</v>
      </c>
      <c r="H7" s="155"/>
      <c r="I7" s="154">
        <v>37</v>
      </c>
      <c r="J7" s="156">
        <v>9.6</v>
      </c>
      <c r="K7" s="157"/>
    </row>
    <row r="8" spans="1:11" ht="15">
      <c r="A8" s="190" t="s">
        <v>53</v>
      </c>
      <c r="B8" s="37"/>
      <c r="C8" s="42"/>
      <c r="D8" s="37"/>
      <c r="E8" s="121">
        <v>144</v>
      </c>
      <c r="F8" s="122"/>
      <c r="G8" s="133">
        <v>140</v>
      </c>
      <c r="H8" s="146"/>
      <c r="I8" s="133">
        <v>4</v>
      </c>
      <c r="J8" s="147">
        <v>2.6</v>
      </c>
      <c r="K8" s="140"/>
    </row>
    <row r="9" spans="1:11" ht="15">
      <c r="A9" s="190" t="s">
        <v>67</v>
      </c>
      <c r="B9" s="37"/>
      <c r="C9" s="42"/>
      <c r="D9" s="37"/>
      <c r="E9" s="121">
        <v>279</v>
      </c>
      <c r="F9" s="122"/>
      <c r="G9" s="133">
        <v>245</v>
      </c>
      <c r="H9" s="146"/>
      <c r="I9" s="133">
        <v>34</v>
      </c>
      <c r="J9" s="147">
        <v>13.7</v>
      </c>
      <c r="K9" s="140"/>
    </row>
    <row r="10" spans="1:11" ht="15">
      <c r="A10" s="47" t="s">
        <v>66</v>
      </c>
      <c r="B10" s="37"/>
      <c r="C10" s="42"/>
      <c r="D10" s="37"/>
      <c r="E10" s="131">
        <v>14484</v>
      </c>
      <c r="F10" s="132"/>
      <c r="G10" s="154">
        <v>14468</v>
      </c>
      <c r="H10" s="155"/>
      <c r="I10" s="154">
        <v>16</v>
      </c>
      <c r="J10" s="156">
        <v>0.1</v>
      </c>
      <c r="K10" s="157"/>
    </row>
    <row r="11" spans="1:11" ht="15">
      <c r="A11" s="47" t="s">
        <v>65</v>
      </c>
      <c r="B11" s="37"/>
      <c r="C11" s="42"/>
      <c r="D11" s="37"/>
      <c r="E11" s="131">
        <v>12559</v>
      </c>
      <c r="F11" s="132"/>
      <c r="G11" s="154">
        <v>11846</v>
      </c>
      <c r="H11" s="155"/>
      <c r="I11" s="154">
        <v>713</v>
      </c>
      <c r="J11" s="156">
        <v>6</v>
      </c>
      <c r="K11" s="157"/>
    </row>
    <row r="12" spans="1:11" ht="15">
      <c r="A12" s="190" t="s">
        <v>64</v>
      </c>
      <c r="B12" s="37"/>
      <c r="C12" s="42"/>
      <c r="D12" s="37"/>
      <c r="E12" s="121">
        <v>12191</v>
      </c>
      <c r="F12" s="122"/>
      <c r="G12" s="133">
        <v>11490</v>
      </c>
      <c r="H12" s="146"/>
      <c r="I12" s="133">
        <v>702</v>
      </c>
      <c r="J12" s="147">
        <v>6.1</v>
      </c>
      <c r="K12" s="140"/>
    </row>
    <row r="13" spans="1:11" ht="15">
      <c r="A13" s="190" t="s">
        <v>63</v>
      </c>
      <c r="B13" s="37"/>
      <c r="C13" s="42"/>
      <c r="D13" s="37"/>
      <c r="E13" s="121">
        <v>151</v>
      </c>
      <c r="F13" s="122"/>
      <c r="G13" s="133">
        <v>153</v>
      </c>
      <c r="H13" s="146"/>
      <c r="I13" s="133">
        <v>-2</v>
      </c>
      <c r="J13" s="147">
        <v>-1</v>
      </c>
      <c r="K13" s="140"/>
    </row>
    <row r="14" spans="1:11" ht="15">
      <c r="A14" s="190" t="s">
        <v>62</v>
      </c>
      <c r="B14" s="37"/>
      <c r="C14" s="42"/>
      <c r="D14" s="37"/>
      <c r="E14" s="121">
        <v>217</v>
      </c>
      <c r="F14" s="122"/>
      <c r="G14" s="133">
        <v>203</v>
      </c>
      <c r="H14" s="146"/>
      <c r="I14" s="133">
        <v>13</v>
      </c>
      <c r="J14" s="147">
        <v>6.6</v>
      </c>
      <c r="K14" s="140"/>
    </row>
    <row r="15" spans="1:11" ht="15">
      <c r="A15" s="82"/>
      <c r="B15" s="64"/>
      <c r="C15" s="63"/>
      <c r="D15" s="64"/>
      <c r="E15" s="123"/>
      <c r="F15" s="124"/>
      <c r="G15" s="138"/>
      <c r="H15" s="139"/>
      <c r="I15" s="138"/>
      <c r="J15" s="138"/>
      <c r="K15" s="140"/>
    </row>
    <row r="16" spans="1:11" ht="12" customHeight="1">
      <c r="A16" s="51" t="s">
        <v>42</v>
      </c>
      <c r="B16" s="37"/>
      <c r="C16" s="50" t="s">
        <v>0</v>
      </c>
      <c r="D16" s="37"/>
      <c r="E16" s="125"/>
      <c r="F16" s="124"/>
      <c r="G16" s="141"/>
      <c r="H16" s="139"/>
      <c r="I16" s="141"/>
      <c r="J16" s="141"/>
      <c r="K16" s="140"/>
    </row>
    <row r="17" spans="1:11" ht="15">
      <c r="A17" s="181" t="s">
        <v>43</v>
      </c>
      <c r="B17" s="37"/>
      <c r="C17" s="42"/>
      <c r="D17" s="37"/>
      <c r="E17" s="113">
        <v>2002.4</v>
      </c>
      <c r="F17" s="126"/>
      <c r="G17" s="135">
        <v>1047.4</v>
      </c>
      <c r="H17" s="143"/>
      <c r="I17" s="135">
        <v>955</v>
      </c>
      <c r="J17" s="135">
        <v>91.2</v>
      </c>
      <c r="K17" s="144"/>
    </row>
    <row r="18" spans="1:11" ht="15">
      <c r="A18" s="181" t="s">
        <v>44</v>
      </c>
      <c r="B18" s="37"/>
      <c r="C18" s="42"/>
      <c r="D18" s="37"/>
      <c r="E18" s="113">
        <v>1.6</v>
      </c>
      <c r="F18" s="126"/>
      <c r="G18" s="135">
        <v>0.7</v>
      </c>
      <c r="H18" s="143"/>
      <c r="I18" s="135">
        <v>0.9</v>
      </c>
      <c r="J18" s="135" t="s">
        <v>19</v>
      </c>
      <c r="K18" s="144"/>
    </row>
    <row r="19" spans="1:11" ht="15">
      <c r="A19" s="47" t="s">
        <v>45</v>
      </c>
      <c r="B19" s="37"/>
      <c r="C19" s="42"/>
      <c r="D19" s="37"/>
      <c r="E19" s="127">
        <v>2003.9</v>
      </c>
      <c r="F19" s="128"/>
      <c r="G19" s="158">
        <v>1048.1</v>
      </c>
      <c r="H19" s="159"/>
      <c r="I19" s="158">
        <v>955.9</v>
      </c>
      <c r="J19" s="158">
        <v>91.2</v>
      </c>
      <c r="K19" s="160"/>
    </row>
    <row r="20" spans="1:11" ht="15">
      <c r="A20" s="189" t="s">
        <v>46</v>
      </c>
      <c r="B20" s="37"/>
      <c r="C20" s="42"/>
      <c r="D20" s="37"/>
      <c r="E20" s="113">
        <v>-1861.7</v>
      </c>
      <c r="F20" s="126"/>
      <c r="G20" s="135">
        <v>-909</v>
      </c>
      <c r="H20" s="143"/>
      <c r="I20" s="135">
        <v>-952.7</v>
      </c>
      <c r="J20" s="135" t="s">
        <v>19</v>
      </c>
      <c r="K20" s="144"/>
    </row>
    <row r="21" spans="1:11" ht="15">
      <c r="A21" s="189" t="s">
        <v>28</v>
      </c>
      <c r="B21" s="37"/>
      <c r="C21" s="42"/>
      <c r="D21" s="37"/>
      <c r="E21" s="104">
        <v>0</v>
      </c>
      <c r="F21" s="126"/>
      <c r="G21" s="135" t="s">
        <v>19</v>
      </c>
      <c r="H21" s="143"/>
      <c r="I21" s="135" t="s">
        <v>19</v>
      </c>
      <c r="J21" s="135" t="s">
        <v>19</v>
      </c>
      <c r="K21" s="144"/>
    </row>
    <row r="22" spans="1:11" ht="15">
      <c r="A22" s="47" t="s">
        <v>29</v>
      </c>
      <c r="B22" s="37"/>
      <c r="C22" s="42"/>
      <c r="D22" s="37"/>
      <c r="E22" s="127">
        <v>142.2</v>
      </c>
      <c r="F22" s="128"/>
      <c r="G22" s="158">
        <v>139</v>
      </c>
      <c r="H22" s="159"/>
      <c r="I22" s="158">
        <v>3.2</v>
      </c>
      <c r="J22" s="158">
        <v>2.3</v>
      </c>
      <c r="K22" s="160"/>
    </row>
    <row r="23" spans="1:11" ht="15">
      <c r="A23" s="189" t="s">
        <v>47</v>
      </c>
      <c r="B23" s="37"/>
      <c r="C23" s="42"/>
      <c r="D23" s="37"/>
      <c r="E23" s="113">
        <v>-94.3</v>
      </c>
      <c r="F23" s="126"/>
      <c r="G23" s="135">
        <v>-74</v>
      </c>
      <c r="H23" s="143"/>
      <c r="I23" s="135">
        <v>-20.2</v>
      </c>
      <c r="J23" s="135">
        <v>-27.4</v>
      </c>
      <c r="K23" s="144"/>
    </row>
    <row r="24" spans="1:11" ht="15">
      <c r="A24" s="47" t="s">
        <v>32</v>
      </c>
      <c r="B24" s="37"/>
      <c r="C24" s="42"/>
      <c r="D24" s="37"/>
      <c r="E24" s="127">
        <v>48</v>
      </c>
      <c r="F24" s="128"/>
      <c r="G24" s="158">
        <v>65</v>
      </c>
      <c r="H24" s="159"/>
      <c r="I24" s="158">
        <v>-17.1</v>
      </c>
      <c r="J24" s="158">
        <v>-26.3</v>
      </c>
      <c r="K24" s="160"/>
    </row>
    <row r="25" spans="1:11" ht="15">
      <c r="A25" s="189" t="s">
        <v>33</v>
      </c>
      <c r="B25" s="37"/>
      <c r="C25" s="42"/>
      <c r="D25" s="37"/>
      <c r="E25" s="113">
        <v>-12.5</v>
      </c>
      <c r="F25" s="126"/>
      <c r="G25" s="135">
        <v>-15.7</v>
      </c>
      <c r="H25" s="143"/>
      <c r="I25" s="135">
        <v>3.2</v>
      </c>
      <c r="J25" s="135">
        <v>20.3</v>
      </c>
      <c r="K25" s="144"/>
    </row>
    <row r="26" spans="1:11" ht="15">
      <c r="A26" s="47" t="s">
        <v>16</v>
      </c>
      <c r="B26" s="37"/>
      <c r="C26" s="42"/>
      <c r="D26" s="37"/>
      <c r="E26" s="127">
        <v>35.4</v>
      </c>
      <c r="F26" s="128"/>
      <c r="G26" s="158">
        <v>49.4</v>
      </c>
      <c r="H26" s="159"/>
      <c r="I26" s="158">
        <v>-13.9</v>
      </c>
      <c r="J26" s="158">
        <v>-28.2</v>
      </c>
      <c r="K26" s="160"/>
    </row>
    <row r="27" spans="1:11" ht="15">
      <c r="A27" s="189" t="s">
        <v>48</v>
      </c>
      <c r="B27" s="37"/>
      <c r="C27" s="42"/>
      <c r="D27" s="37"/>
      <c r="E27" s="113">
        <v>1388.6</v>
      </c>
      <c r="F27" s="126"/>
      <c r="G27" s="135">
        <v>1242.6</v>
      </c>
      <c r="H27" s="143"/>
      <c r="I27" s="135">
        <v>145.9</v>
      </c>
      <c r="J27" s="135">
        <v>11.7</v>
      </c>
      <c r="K27" s="144"/>
    </row>
    <row r="28" spans="1:11" ht="15">
      <c r="A28" s="189" t="s">
        <v>49</v>
      </c>
      <c r="B28" s="37"/>
      <c r="C28" s="42"/>
      <c r="D28" s="37"/>
      <c r="E28" s="113">
        <v>1013.4</v>
      </c>
      <c r="F28" s="126"/>
      <c r="G28" s="135">
        <v>869</v>
      </c>
      <c r="H28" s="143"/>
      <c r="I28" s="135">
        <v>144.4</v>
      </c>
      <c r="J28" s="135">
        <v>16.6</v>
      </c>
      <c r="K28" s="144"/>
    </row>
    <row r="29" spans="1:11" ht="15">
      <c r="A29" s="189" t="s">
        <v>82</v>
      </c>
      <c r="B29" s="37"/>
      <c r="C29" s="42"/>
      <c r="D29" s="37"/>
      <c r="E29" s="113">
        <v>110</v>
      </c>
      <c r="F29" s="126"/>
      <c r="G29" s="135">
        <v>100.4</v>
      </c>
      <c r="H29" s="143"/>
      <c r="I29" s="135">
        <v>9.6</v>
      </c>
      <c r="J29" s="135">
        <v>9.6</v>
      </c>
      <c r="K29" s="144"/>
    </row>
    <row r="30" spans="1:11" ht="15">
      <c r="A30" s="323" t="s">
        <v>50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</row>
    <row r="31" spans="1:11" ht="15">
      <c r="A31" s="38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5">
      <c r="A32" s="38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15">
      <c r="A33" s="318"/>
      <c r="B33" s="318"/>
      <c r="C33" s="318"/>
      <c r="D33" s="318"/>
      <c r="E33" s="318"/>
      <c r="F33" s="318"/>
      <c r="G33" s="318"/>
      <c r="H33" s="318"/>
      <c r="I33" s="318"/>
      <c r="J33" s="318"/>
      <c r="K33" s="318"/>
    </row>
  </sheetData>
  <sheetProtection/>
  <mergeCells count="3">
    <mergeCell ref="I4:J4"/>
    <mergeCell ref="A30:K30"/>
    <mergeCell ref="A33:K33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A23" sqref="A23"/>
    </sheetView>
  </sheetViews>
  <sheetFormatPr defaultColWidth="9.140625" defaultRowHeight="12.75"/>
  <cols>
    <col min="1" max="1" width="71.421875" style="36" customWidth="1"/>
    <col min="2" max="2" width="0.9921875" style="36" customWidth="1"/>
    <col min="3" max="3" width="9.140625" style="36" customWidth="1"/>
    <col min="4" max="4" width="0.9921875" style="36" customWidth="1"/>
    <col min="5" max="5" width="12.8515625" style="36" customWidth="1"/>
    <col min="6" max="6" width="0.9921875" style="36" customWidth="1"/>
    <col min="7" max="7" width="12.28125" style="36" customWidth="1"/>
    <col min="8" max="8" width="1.57421875" style="36" customWidth="1"/>
    <col min="9" max="9" width="8.140625" style="36" customWidth="1"/>
    <col min="10" max="10" width="8.00390625" style="36" customWidth="1"/>
    <col min="11" max="11" width="1.57421875" style="36" customWidth="1"/>
    <col min="12" max="16384" width="9.140625" style="36" customWidth="1"/>
  </cols>
  <sheetData>
    <row r="1" spans="2:4" ht="36" customHeight="1">
      <c r="B1" s="70"/>
      <c r="C1" s="70"/>
      <c r="D1" s="70"/>
    </row>
    <row r="2" spans="1:4" ht="15.75">
      <c r="A2" s="72" t="s">
        <v>109</v>
      </c>
      <c r="B2" s="70"/>
      <c r="C2" s="70"/>
      <c r="D2" s="70"/>
    </row>
    <row r="3" spans="1:5" ht="15.75" thickBot="1">
      <c r="A3" s="71"/>
      <c r="B3" s="70"/>
      <c r="C3" s="70"/>
      <c r="D3" s="70"/>
      <c r="E3" s="69"/>
    </row>
    <row r="4" spans="1:11" ht="15">
      <c r="A4" s="68" t="s">
        <v>61</v>
      </c>
      <c r="B4" s="37"/>
      <c r="C4" s="63"/>
      <c r="D4" s="37"/>
      <c r="E4" s="67"/>
      <c r="F4" s="66"/>
      <c r="G4" s="67"/>
      <c r="H4" s="66"/>
      <c r="I4" s="322" t="s">
        <v>36</v>
      </c>
      <c r="J4" s="322"/>
      <c r="K4" s="37"/>
    </row>
    <row r="5" spans="1:11" ht="15.75" thickBot="1">
      <c r="A5" s="62" t="s">
        <v>69</v>
      </c>
      <c r="B5" s="37"/>
      <c r="C5" s="94" t="s">
        <v>0</v>
      </c>
      <c r="D5" s="37"/>
      <c r="E5" s="61" t="s">
        <v>110</v>
      </c>
      <c r="F5" s="60"/>
      <c r="G5" s="92" t="s">
        <v>70</v>
      </c>
      <c r="H5" s="66"/>
      <c r="I5" s="93" t="s">
        <v>37</v>
      </c>
      <c r="J5" s="93" t="s">
        <v>38</v>
      </c>
      <c r="K5" s="37"/>
    </row>
    <row r="6" spans="1:11" ht="15">
      <c r="A6" s="181" t="s">
        <v>43</v>
      </c>
      <c r="B6" s="37"/>
      <c r="C6" s="42"/>
      <c r="D6" s="37"/>
      <c r="E6" s="179">
        <v>611.8</v>
      </c>
      <c r="F6" s="143"/>
      <c r="G6" s="135">
        <v>405</v>
      </c>
      <c r="H6" s="143"/>
      <c r="I6" s="135">
        <v>206.8</v>
      </c>
      <c r="J6" s="135">
        <v>51.1</v>
      </c>
      <c r="K6" s="144"/>
    </row>
    <row r="7" spans="1:11" ht="15">
      <c r="A7" s="181" t="s">
        <v>44</v>
      </c>
      <c r="B7" s="37"/>
      <c r="C7" s="42"/>
      <c r="D7" s="37"/>
      <c r="E7" s="179">
        <v>0.5</v>
      </c>
      <c r="F7" s="143"/>
      <c r="G7" s="135">
        <v>0.5</v>
      </c>
      <c r="H7" s="143"/>
      <c r="I7" s="135">
        <v>-0.1</v>
      </c>
      <c r="J7" s="135">
        <v>-11.3</v>
      </c>
      <c r="K7" s="144"/>
    </row>
    <row r="8" spans="1:11" ht="15">
      <c r="A8" s="47" t="s">
        <v>45</v>
      </c>
      <c r="B8" s="37"/>
      <c r="C8" s="42"/>
      <c r="D8" s="37"/>
      <c r="E8" s="180">
        <v>612.3</v>
      </c>
      <c r="F8" s="159"/>
      <c r="G8" s="158">
        <v>405.5</v>
      </c>
      <c r="H8" s="159"/>
      <c r="I8" s="158">
        <v>206.8</v>
      </c>
      <c r="J8" s="158">
        <v>51</v>
      </c>
      <c r="K8" s="160"/>
    </row>
    <row r="9" spans="1:11" ht="15">
      <c r="A9" s="181" t="s">
        <v>46</v>
      </c>
      <c r="B9" s="37"/>
      <c r="C9" s="42"/>
      <c r="D9" s="37"/>
      <c r="E9" s="179">
        <v>-571.3</v>
      </c>
      <c r="F9" s="143"/>
      <c r="G9" s="135">
        <v>-355.1</v>
      </c>
      <c r="H9" s="143"/>
      <c r="I9" s="135">
        <v>-216.2</v>
      </c>
      <c r="J9" s="135">
        <v>-60.9</v>
      </c>
      <c r="K9" s="144"/>
    </row>
    <row r="10" spans="1:11" ht="15">
      <c r="A10" s="181" t="s">
        <v>28</v>
      </c>
      <c r="B10" s="37"/>
      <c r="C10" s="42"/>
      <c r="D10" s="37"/>
      <c r="E10" s="179">
        <v>15.6</v>
      </c>
      <c r="F10" s="143"/>
      <c r="G10" s="135">
        <v>13.6</v>
      </c>
      <c r="H10" s="143"/>
      <c r="I10" s="135">
        <v>2</v>
      </c>
      <c r="J10" s="135">
        <v>14.5</v>
      </c>
      <c r="K10" s="144"/>
    </row>
    <row r="11" spans="1:11" ht="15">
      <c r="A11" s="47" t="s">
        <v>29</v>
      </c>
      <c r="B11" s="37"/>
      <c r="C11" s="42"/>
      <c r="D11" s="37"/>
      <c r="E11" s="180">
        <v>56.5</v>
      </c>
      <c r="F11" s="159"/>
      <c r="G11" s="158">
        <v>64</v>
      </c>
      <c r="H11" s="159"/>
      <c r="I11" s="158">
        <v>-7.4</v>
      </c>
      <c r="J11" s="158">
        <v>-11.6</v>
      </c>
      <c r="K11" s="160"/>
    </row>
    <row r="12" spans="1:11" ht="15">
      <c r="A12" s="181" t="s">
        <v>47</v>
      </c>
      <c r="B12" s="37"/>
      <c r="C12" s="42"/>
      <c r="D12" s="37"/>
      <c r="E12" s="179">
        <v>-91.4</v>
      </c>
      <c r="F12" s="143"/>
      <c r="G12" s="135">
        <v>-37.5</v>
      </c>
      <c r="H12" s="143"/>
      <c r="I12" s="135">
        <v>-53.9</v>
      </c>
      <c r="J12" s="135" t="s">
        <v>19</v>
      </c>
      <c r="K12" s="144"/>
    </row>
    <row r="13" spans="1:11" ht="15">
      <c r="A13" s="47" t="s">
        <v>32</v>
      </c>
      <c r="B13" s="37"/>
      <c r="C13" s="42"/>
      <c r="D13" s="37"/>
      <c r="E13" s="180">
        <v>-34.9</v>
      </c>
      <c r="F13" s="159"/>
      <c r="G13" s="158">
        <v>26.5</v>
      </c>
      <c r="H13" s="159"/>
      <c r="I13" s="158">
        <v>-61.4</v>
      </c>
      <c r="J13" s="158" t="s">
        <v>19</v>
      </c>
      <c r="K13" s="160"/>
    </row>
    <row r="14" spans="1:11" ht="15">
      <c r="A14" s="181" t="s">
        <v>33</v>
      </c>
      <c r="B14" s="37"/>
      <c r="C14" s="42"/>
      <c r="D14" s="37"/>
      <c r="E14" s="179">
        <v>-45.5</v>
      </c>
      <c r="F14" s="143"/>
      <c r="G14" s="135">
        <v>-10.1</v>
      </c>
      <c r="H14" s="143"/>
      <c r="I14" s="135">
        <v>-35.4</v>
      </c>
      <c r="J14" s="135" t="s">
        <v>19</v>
      </c>
      <c r="K14" s="144"/>
    </row>
    <row r="15" spans="1:11" ht="15">
      <c r="A15" s="47" t="s">
        <v>16</v>
      </c>
      <c r="B15" s="37"/>
      <c r="C15" s="42"/>
      <c r="D15" s="37"/>
      <c r="E15" s="180">
        <v>-80.3</v>
      </c>
      <c r="F15" s="159"/>
      <c r="G15" s="158">
        <v>16.4</v>
      </c>
      <c r="H15" s="159"/>
      <c r="I15" s="158">
        <v>-96.7</v>
      </c>
      <c r="J15" s="158" t="s">
        <v>19</v>
      </c>
      <c r="K15" s="160"/>
    </row>
    <row r="16" spans="1:11" ht="15">
      <c r="A16" s="181" t="s">
        <v>48</v>
      </c>
      <c r="B16" s="37"/>
      <c r="C16" s="42"/>
      <c r="D16" s="37"/>
      <c r="E16" s="179">
        <v>1150.9</v>
      </c>
      <c r="F16" s="143"/>
      <c r="G16" s="135">
        <v>979.3</v>
      </c>
      <c r="H16" s="143"/>
      <c r="I16" s="135">
        <v>171.6</v>
      </c>
      <c r="J16" s="135">
        <v>17.5</v>
      </c>
      <c r="K16" s="144"/>
    </row>
    <row r="17" spans="1:11" ht="15">
      <c r="A17" s="181" t="s">
        <v>49</v>
      </c>
      <c r="B17" s="37"/>
      <c r="C17" s="42"/>
      <c r="D17" s="37"/>
      <c r="E17" s="179">
        <v>934.6</v>
      </c>
      <c r="F17" s="143"/>
      <c r="G17" s="135">
        <v>771.9</v>
      </c>
      <c r="H17" s="143"/>
      <c r="I17" s="135">
        <v>162.7</v>
      </c>
      <c r="J17" s="135">
        <v>21.1</v>
      </c>
      <c r="K17" s="144"/>
    </row>
    <row r="18" spans="1:11" ht="15.75">
      <c r="A18" s="181" t="s">
        <v>51</v>
      </c>
      <c r="B18" s="37"/>
      <c r="C18" s="42"/>
      <c r="D18" s="37"/>
      <c r="E18" s="179">
        <v>21.4</v>
      </c>
      <c r="F18" s="143"/>
      <c r="G18" s="135">
        <v>20.7</v>
      </c>
      <c r="H18" s="143"/>
      <c r="I18" s="135">
        <v>0.8</v>
      </c>
      <c r="J18" s="135">
        <v>3.7</v>
      </c>
      <c r="K18" s="144"/>
    </row>
    <row r="19" spans="1:11" s="95" customFormat="1" ht="19.5" customHeight="1">
      <c r="A19" s="323" t="s">
        <v>81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</row>
    <row r="20" spans="1:11" ht="15">
      <c r="A20" s="38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5">
      <c r="A22" s="318"/>
      <c r="B22" s="318"/>
      <c r="C22" s="318"/>
      <c r="D22" s="318"/>
      <c r="E22" s="318"/>
      <c r="F22" s="318"/>
      <c r="G22" s="318"/>
      <c r="H22" s="318"/>
      <c r="I22" s="318"/>
      <c r="J22" s="318"/>
      <c r="K22" s="318"/>
    </row>
  </sheetData>
  <sheetProtection/>
  <mergeCells count="3">
    <mergeCell ref="I4:J4"/>
    <mergeCell ref="A19:K19"/>
    <mergeCell ref="A22:K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7"/>
  <sheetViews>
    <sheetView showGridLines="0" zoomScalePageLayoutView="0" workbookViewId="0" topLeftCell="A1">
      <selection activeCell="B6" sqref="B6:H23"/>
    </sheetView>
  </sheetViews>
  <sheetFormatPr defaultColWidth="9.140625" defaultRowHeight="12.75"/>
  <cols>
    <col min="1" max="1" width="76.8515625" style="0" bestFit="1" customWidth="1"/>
    <col min="2" max="2" width="10.7109375" style="0" customWidth="1"/>
    <col min="3" max="3" width="2.140625" style="0" bestFit="1" customWidth="1"/>
    <col min="4" max="4" width="10.7109375" style="0" customWidth="1"/>
    <col min="5" max="5" width="1.7109375" style="2" customWidth="1"/>
    <col min="6" max="6" width="10.140625" style="0" customWidth="1"/>
    <col min="7" max="7" width="1.8515625" style="0" customWidth="1"/>
    <col min="8" max="8" width="9.140625" style="0" customWidth="1"/>
    <col min="9" max="9" width="2.00390625" style="0" customWidth="1"/>
  </cols>
  <sheetData>
    <row r="1" ht="42" customHeight="1"/>
    <row r="2" ht="21" customHeight="1">
      <c r="A2" s="239" t="s">
        <v>109</v>
      </c>
    </row>
    <row r="3" ht="19.5" customHeight="1">
      <c r="A3" s="240" t="s">
        <v>23</v>
      </c>
    </row>
    <row r="4" spans="1:9" ht="12.75" customHeight="1">
      <c r="A4" s="236"/>
      <c r="B4" s="238" t="s">
        <v>110</v>
      </c>
      <c r="D4" s="237" t="s">
        <v>70</v>
      </c>
      <c r="E4" s="221"/>
      <c r="F4" s="237" t="s">
        <v>95</v>
      </c>
      <c r="G4" s="73"/>
      <c r="H4" s="237"/>
      <c r="I4" s="220"/>
    </row>
    <row r="5" spans="1:8" ht="12.75">
      <c r="A5" s="241" t="s">
        <v>0</v>
      </c>
      <c r="B5" s="227"/>
      <c r="C5" s="79"/>
      <c r="E5" s="221"/>
      <c r="F5" s="232" t="s">
        <v>37</v>
      </c>
      <c r="G5" s="74"/>
      <c r="H5" s="291" t="s">
        <v>38</v>
      </c>
    </row>
    <row r="6" spans="1:9" ht="12.75" customHeight="1">
      <c r="A6" s="30" t="s">
        <v>24</v>
      </c>
      <c r="B6" s="277">
        <v>4062.2</v>
      </c>
      <c r="C6" s="34"/>
      <c r="D6" s="278">
        <v>2394.9300933486297</v>
      </c>
      <c r="E6" s="222"/>
      <c r="F6" s="278">
        <v>1667.3</v>
      </c>
      <c r="G6" s="222"/>
      <c r="H6" s="278">
        <v>69.6</v>
      </c>
      <c r="I6" s="77"/>
    </row>
    <row r="7" spans="1:8" ht="12.75" customHeight="1">
      <c r="A7" s="6" t="s">
        <v>25</v>
      </c>
      <c r="B7" s="229">
        <v>109.5</v>
      </c>
      <c r="C7" s="34"/>
      <c r="D7" s="28">
        <v>250.059932283934</v>
      </c>
      <c r="E7" s="97"/>
      <c r="F7" s="28">
        <v>-140.5</v>
      </c>
      <c r="G7" s="97"/>
      <c r="H7" s="28">
        <v>-56.2</v>
      </c>
    </row>
    <row r="8" spans="1:9" ht="12.75" customHeight="1">
      <c r="A8" s="6" t="s">
        <v>90</v>
      </c>
      <c r="B8" s="230">
        <v>-2278.2</v>
      </c>
      <c r="C8" s="34"/>
      <c r="D8" s="28">
        <v>-1064.66728383709</v>
      </c>
      <c r="E8" s="97"/>
      <c r="F8" s="28">
        <v>-1213.5</v>
      </c>
      <c r="G8" s="97"/>
      <c r="H8" s="28" t="s">
        <v>119</v>
      </c>
      <c r="I8" s="32"/>
    </row>
    <row r="9" spans="1:8" ht="12.75" customHeight="1">
      <c r="A9" s="6" t="s">
        <v>91</v>
      </c>
      <c r="B9" s="230">
        <v>-707.1</v>
      </c>
      <c r="C9" s="34"/>
      <c r="D9" s="28">
        <v>-509.20199216347197</v>
      </c>
      <c r="E9" s="97"/>
      <c r="F9" s="28">
        <v>-197.9</v>
      </c>
      <c r="G9" s="97"/>
      <c r="H9" s="28">
        <v>-38.9</v>
      </c>
    </row>
    <row r="10" spans="1:8" ht="12.75" customHeight="1">
      <c r="A10" s="6" t="s">
        <v>26</v>
      </c>
      <c r="B10" s="230">
        <v>-372.2</v>
      </c>
      <c r="C10" s="34"/>
      <c r="D10" s="28">
        <v>-361.296144525699</v>
      </c>
      <c r="E10" s="97"/>
      <c r="F10" s="28">
        <v>-10.9</v>
      </c>
      <c r="G10" s="97"/>
      <c r="H10" s="28">
        <v>-3</v>
      </c>
    </row>
    <row r="11" spans="1:8" s="74" customFormat="1" ht="12.75" customHeight="1">
      <c r="A11" s="6" t="s">
        <v>27</v>
      </c>
      <c r="B11" s="230">
        <v>-158.4</v>
      </c>
      <c r="C11" s="34"/>
      <c r="D11" s="28">
        <v>-113.00148708159401</v>
      </c>
      <c r="E11" s="97"/>
      <c r="F11" s="28">
        <v>-45.4</v>
      </c>
      <c r="G11" s="97"/>
      <c r="H11" s="28">
        <v>-40.1</v>
      </c>
    </row>
    <row r="12" spans="1:9" ht="13.5" customHeight="1">
      <c r="A12" s="6" t="s">
        <v>28</v>
      </c>
      <c r="B12" s="230">
        <v>98.9</v>
      </c>
      <c r="C12" s="34"/>
      <c r="D12" s="28">
        <v>239.64980788</v>
      </c>
      <c r="E12" s="97"/>
      <c r="F12" s="28">
        <v>-140.7</v>
      </c>
      <c r="G12" s="97"/>
      <c r="H12" s="28">
        <v>-58.7</v>
      </c>
      <c r="I12" s="77"/>
    </row>
    <row r="13" spans="1:9" s="74" customFormat="1" ht="12.75" customHeight="1">
      <c r="A13" s="30" t="s">
        <v>29</v>
      </c>
      <c r="B13" s="216">
        <v>754.8</v>
      </c>
      <c r="C13" s="78"/>
      <c r="D13" s="31">
        <v>836.472925904705</v>
      </c>
      <c r="E13" s="222"/>
      <c r="F13" s="31">
        <v>-81.7</v>
      </c>
      <c r="G13" s="97"/>
      <c r="H13" s="31">
        <v>-9.8</v>
      </c>
      <c r="I13" s="77"/>
    </row>
    <row r="14" spans="1:9" s="77" customFormat="1" ht="12.75" customHeight="1">
      <c r="A14" s="6" t="s">
        <v>30</v>
      </c>
      <c r="B14" s="228">
        <v>-318</v>
      </c>
      <c r="C14" s="34"/>
      <c r="D14" s="28">
        <v>-337.704981167181</v>
      </c>
      <c r="E14" s="222"/>
      <c r="F14" s="28">
        <v>19.8</v>
      </c>
      <c r="G14" s="97"/>
      <c r="H14" s="28">
        <v>5.8</v>
      </c>
      <c r="I14"/>
    </row>
    <row r="15" spans="1:9" ht="12.75" customHeight="1">
      <c r="A15" s="6" t="s">
        <v>31</v>
      </c>
      <c r="B15" s="230">
        <v>-105.2</v>
      </c>
      <c r="C15" s="34"/>
      <c r="D15" s="28">
        <v>-112.36407969599895</v>
      </c>
      <c r="E15" s="97"/>
      <c r="F15" s="28">
        <v>7.1</v>
      </c>
      <c r="G15" s="97"/>
      <c r="H15" s="28">
        <v>6.3</v>
      </c>
      <c r="I15" s="77"/>
    </row>
    <row r="16" spans="1:9" ht="12.75" customHeight="1">
      <c r="A16" s="30" t="s">
        <v>32</v>
      </c>
      <c r="B16" s="216">
        <v>331.6</v>
      </c>
      <c r="C16" s="34"/>
      <c r="D16" s="31">
        <v>386.403865041525</v>
      </c>
      <c r="E16" s="222"/>
      <c r="F16" s="31">
        <v>-54.8</v>
      </c>
      <c r="G16" s="97"/>
      <c r="H16" s="31">
        <v>-14.2</v>
      </c>
      <c r="I16" s="77"/>
    </row>
    <row r="17" spans="1:8" s="77" customFormat="1" ht="12.75" customHeight="1">
      <c r="A17" s="30" t="s">
        <v>33</v>
      </c>
      <c r="B17" s="231">
        <v>-30.5</v>
      </c>
      <c r="C17" s="78"/>
      <c r="D17" s="31">
        <v>-19.9668421237499</v>
      </c>
      <c r="E17" s="222"/>
      <c r="F17" s="31">
        <v>-10.5</v>
      </c>
      <c r="G17" s="97"/>
      <c r="H17" s="31">
        <v>-52.5</v>
      </c>
    </row>
    <row r="18" spans="1:9" ht="12.75" customHeight="1">
      <c r="A18" s="217" t="s">
        <v>16</v>
      </c>
      <c r="B18" s="231">
        <v>301.2</v>
      </c>
      <c r="C18" s="34"/>
      <c r="D18" s="31">
        <v>366.437022917775</v>
      </c>
      <c r="E18" s="222"/>
      <c r="F18" s="31">
        <v>-65.3</v>
      </c>
      <c r="G18" s="97"/>
      <c r="H18" s="31">
        <v>-17.8</v>
      </c>
      <c r="I18" s="77"/>
    </row>
    <row r="19" spans="1:8" ht="12.75" customHeight="1">
      <c r="A19" s="218" t="s">
        <v>34</v>
      </c>
      <c r="B19" s="230">
        <v>-64</v>
      </c>
      <c r="C19" s="34"/>
      <c r="D19" s="28">
        <v>-14.7217583200696</v>
      </c>
      <c r="E19" s="97"/>
      <c r="F19" s="28">
        <v>-49.3</v>
      </c>
      <c r="G19" s="97"/>
      <c r="H19" s="28" t="s">
        <v>119</v>
      </c>
    </row>
    <row r="20" spans="1:8" ht="12.75" customHeight="1">
      <c r="A20" s="30" t="s">
        <v>22</v>
      </c>
      <c r="B20" s="231">
        <v>237.1</v>
      </c>
      <c r="C20" s="224"/>
      <c r="D20" s="31">
        <v>351.715264597705</v>
      </c>
      <c r="E20" s="226"/>
      <c r="F20" s="31">
        <v>-114.6</v>
      </c>
      <c r="G20" s="222"/>
      <c r="H20" s="31">
        <v>-32.6</v>
      </c>
    </row>
    <row r="21" spans="1:8" ht="14.25">
      <c r="A21" s="219" t="s">
        <v>92</v>
      </c>
      <c r="B21" s="229">
        <v>209.6</v>
      </c>
      <c r="C21" s="76"/>
      <c r="D21" s="28">
        <v>325.335238455755</v>
      </c>
      <c r="E21" s="223"/>
      <c r="F21" s="28">
        <v>-115.8</v>
      </c>
      <c r="G21" s="97"/>
      <c r="H21" s="28">
        <v>-35.6</v>
      </c>
    </row>
    <row r="22" spans="1:8" ht="15" customHeight="1">
      <c r="A22" s="6" t="s">
        <v>93</v>
      </c>
      <c r="B22" s="230">
        <v>-27.5</v>
      </c>
      <c r="C22" s="75"/>
      <c r="D22" s="28">
        <v>26.3800261419505</v>
      </c>
      <c r="E22" s="223"/>
      <c r="F22" s="28">
        <v>1.1</v>
      </c>
      <c r="G22" s="97"/>
      <c r="H22" s="28">
        <v>4.3</v>
      </c>
    </row>
    <row r="23" spans="1:9" ht="15.75" customHeight="1">
      <c r="A23" s="30" t="s">
        <v>94</v>
      </c>
      <c r="B23" s="234">
        <v>1.18</v>
      </c>
      <c r="C23" s="77"/>
      <c r="D23" s="225">
        <v>1.82623903847323</v>
      </c>
      <c r="E23" s="226"/>
      <c r="F23" s="31">
        <v>-0.7</v>
      </c>
      <c r="G23" s="222"/>
      <c r="H23" s="31">
        <v>-35.6</v>
      </c>
      <c r="I23" s="77"/>
    </row>
    <row r="24" ht="19.5" customHeight="1">
      <c r="A24" s="98" t="s">
        <v>120</v>
      </c>
    </row>
    <row r="26" ht="12.75">
      <c r="A26" s="2"/>
    </row>
    <row r="27" ht="12.75">
      <c r="A27" s="235"/>
    </row>
  </sheetData>
  <sheetProtection/>
  <printOptions/>
  <pageMargins left="0.75" right="0.75" top="1" bottom="1" header="0.5" footer="0.5"/>
  <pageSetup fitToHeight="0" fitToWidth="0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4">
      <selection activeCell="O18" sqref="O18"/>
    </sheetView>
  </sheetViews>
  <sheetFormatPr defaultColWidth="9.140625" defaultRowHeight="12.75"/>
  <cols>
    <col min="1" max="1" width="76.421875" style="0" customWidth="1"/>
    <col min="2" max="2" width="1.421875" style="9" customWidth="1"/>
    <col min="3" max="3" width="12.421875" style="9" customWidth="1"/>
    <col min="4" max="4" width="1.421875" style="9" customWidth="1"/>
    <col min="5" max="5" width="12.28125" style="9" customWidth="1"/>
    <col min="6" max="6" width="1.421875" style="9" customWidth="1"/>
    <col min="7" max="7" width="12.421875" style="0" customWidth="1"/>
    <col min="8" max="8" width="0.9921875" style="274" customWidth="1"/>
    <col min="9" max="9" width="9.140625" style="0" customWidth="1"/>
    <col min="10" max="10" width="1.28515625" style="9" customWidth="1"/>
  </cols>
  <sheetData>
    <row r="1" spans="2:10" ht="36.75" customHeight="1">
      <c r="B1" s="7"/>
      <c r="C1" s="7"/>
      <c r="D1" s="7"/>
      <c r="E1" s="7"/>
      <c r="F1" s="7"/>
      <c r="G1" s="3"/>
      <c r="H1" s="7"/>
      <c r="J1" s="7"/>
    </row>
    <row r="2" spans="1:10" ht="15.75">
      <c r="A2" s="17" t="s">
        <v>109</v>
      </c>
      <c r="B2" s="7"/>
      <c r="C2" s="7"/>
      <c r="D2" s="7"/>
      <c r="E2" s="7"/>
      <c r="F2" s="7"/>
      <c r="G2" s="3"/>
      <c r="H2" s="7"/>
      <c r="J2" s="7"/>
    </row>
    <row r="3" spans="1:10" ht="15.75">
      <c r="A3" s="240" t="s">
        <v>14</v>
      </c>
      <c r="B3" s="7"/>
      <c r="C3" s="7"/>
      <c r="D3" s="7"/>
      <c r="E3" s="7"/>
      <c r="F3" s="7"/>
      <c r="G3" s="3"/>
      <c r="H3" s="7"/>
      <c r="J3" s="7"/>
    </row>
    <row r="4" spans="2:10" ht="15.75">
      <c r="B4" s="7"/>
      <c r="C4" s="7"/>
      <c r="D4" s="7"/>
      <c r="E4" s="7"/>
      <c r="F4" s="7"/>
      <c r="H4" s="7"/>
      <c r="J4" s="7"/>
    </row>
    <row r="5" spans="1:10" ht="12.75" customHeight="1">
      <c r="A5" s="271"/>
      <c r="B5" s="233"/>
      <c r="C5" s="254">
        <v>44834</v>
      </c>
      <c r="D5" s="233"/>
      <c r="E5" s="285">
        <v>44469</v>
      </c>
      <c r="F5" s="250"/>
      <c r="G5" s="272" t="s">
        <v>95</v>
      </c>
      <c r="H5" s="273"/>
      <c r="I5" s="275"/>
      <c r="J5" s="233"/>
    </row>
    <row r="6" spans="1:10" ht="12.75">
      <c r="A6" s="276" t="s">
        <v>0</v>
      </c>
      <c r="B6" s="233"/>
      <c r="C6" s="13" t="s">
        <v>0</v>
      </c>
      <c r="D6" s="233"/>
      <c r="E6" s="286" t="s">
        <v>0</v>
      </c>
      <c r="F6" s="250"/>
      <c r="G6" s="286" t="s">
        <v>37</v>
      </c>
      <c r="H6" s="250"/>
      <c r="I6" s="286" t="s">
        <v>38</v>
      </c>
      <c r="J6" s="233"/>
    </row>
    <row r="7" spans="1:10" ht="12.75" customHeight="1">
      <c r="A7" s="270" t="s">
        <v>1</v>
      </c>
      <c r="B7" s="248"/>
      <c r="C7" s="248"/>
      <c r="D7" s="248"/>
      <c r="E7" s="242"/>
      <c r="F7" s="248"/>
      <c r="G7" s="74"/>
      <c r="H7" s="248"/>
      <c r="I7" s="251"/>
      <c r="J7" s="248"/>
    </row>
    <row r="8" spans="1:10" ht="12.75" customHeight="1">
      <c r="A8" s="18" t="s">
        <v>2</v>
      </c>
      <c r="B8" s="249"/>
      <c r="C8" s="11"/>
      <c r="D8" s="249"/>
      <c r="E8" s="8"/>
      <c r="F8" s="249"/>
      <c r="G8" s="21"/>
      <c r="H8" s="249"/>
      <c r="J8" s="249"/>
    </row>
    <row r="9" spans="1:10" ht="12.75" customHeight="1">
      <c r="A9" s="6" t="s">
        <v>99</v>
      </c>
      <c r="B9" s="246"/>
      <c r="C9" s="19">
        <v>4071.3</v>
      </c>
      <c r="D9" s="246"/>
      <c r="E9" s="284">
        <v>3908.6</v>
      </c>
      <c r="F9" s="246"/>
      <c r="G9" s="21">
        <v>162.7</v>
      </c>
      <c r="H9" s="246">
        <v>4.2</v>
      </c>
      <c r="I9" s="252">
        <v>4.2</v>
      </c>
      <c r="J9" s="246"/>
    </row>
    <row r="10" spans="1:10" ht="12.75" customHeight="1">
      <c r="A10" s="6" t="s">
        <v>100</v>
      </c>
      <c r="B10" s="246"/>
      <c r="C10" s="19">
        <v>6422</v>
      </c>
      <c r="D10" s="246"/>
      <c r="E10" s="284">
        <v>5607</v>
      </c>
      <c r="F10" s="246"/>
      <c r="G10" s="21">
        <v>815</v>
      </c>
      <c r="H10" s="246">
        <v>14.5</v>
      </c>
      <c r="I10" s="284">
        <v>14.5</v>
      </c>
      <c r="J10" s="246"/>
    </row>
    <row r="11" spans="1:9" ht="12.75" customHeight="1">
      <c r="A11" s="6" t="s">
        <v>101</v>
      </c>
      <c r="B11" s="246"/>
      <c r="C11" s="19">
        <v>218.7</v>
      </c>
      <c r="D11" s="246"/>
      <c r="E11" s="284">
        <v>257</v>
      </c>
      <c r="G11" s="21">
        <v>-38.3</v>
      </c>
      <c r="H11" s="274">
        <v>-14.9</v>
      </c>
      <c r="I11" s="284">
        <v>-14.9</v>
      </c>
    </row>
    <row r="12" spans="1:10" ht="12.75" customHeight="1">
      <c r="A12" s="1"/>
      <c r="B12" s="244"/>
      <c r="C12" s="14">
        <v>10712</v>
      </c>
      <c r="D12" s="244"/>
      <c r="E12" s="287">
        <v>9772.6</v>
      </c>
      <c r="F12" s="288"/>
      <c r="G12" s="287">
        <v>939.4</v>
      </c>
      <c r="H12" s="288"/>
      <c r="I12" s="287">
        <v>9.6</v>
      </c>
      <c r="J12" s="244"/>
    </row>
    <row r="13" spans="1:10" ht="12.75" customHeight="1">
      <c r="A13" s="255" t="s">
        <v>3</v>
      </c>
      <c r="B13" s="246"/>
      <c r="C13" s="14">
        <v>1718.5</v>
      </c>
      <c r="D13" s="256"/>
      <c r="E13" s="287">
        <v>1367.1</v>
      </c>
      <c r="F13" s="288"/>
      <c r="G13" s="287">
        <v>351.4</v>
      </c>
      <c r="H13" s="288"/>
      <c r="I13" s="287">
        <v>25.7</v>
      </c>
      <c r="J13" s="256"/>
    </row>
    <row r="14" spans="1:11" ht="12.75" customHeight="1">
      <c r="A14" s="30" t="s">
        <v>4</v>
      </c>
      <c r="B14" s="244"/>
      <c r="C14" s="16">
        <v>12430.5</v>
      </c>
      <c r="D14" s="244"/>
      <c r="E14" s="287">
        <v>11139.8</v>
      </c>
      <c r="F14" s="288"/>
      <c r="G14" s="287">
        <v>1290.7</v>
      </c>
      <c r="H14" s="288"/>
      <c r="I14" s="287">
        <v>11.6</v>
      </c>
      <c r="J14" s="244"/>
      <c r="K14" s="2"/>
    </row>
    <row r="15" spans="1:11" ht="12.75" customHeight="1">
      <c r="A15" s="243"/>
      <c r="B15" s="244"/>
      <c r="C15" s="244"/>
      <c r="D15" s="244"/>
      <c r="E15" s="311"/>
      <c r="F15" s="244"/>
      <c r="G15" s="5"/>
      <c r="H15" s="244"/>
      <c r="I15" s="5"/>
      <c r="J15" s="244"/>
      <c r="K15" s="246"/>
    </row>
    <row r="16" spans="1:11" ht="12.75" customHeight="1">
      <c r="A16" s="258" t="s">
        <v>5</v>
      </c>
      <c r="B16" s="246"/>
      <c r="C16" s="246"/>
      <c r="D16" s="246"/>
      <c r="E16" s="245"/>
      <c r="F16" s="246"/>
      <c r="G16" s="4"/>
      <c r="H16" s="246"/>
      <c r="I16" s="4"/>
      <c r="J16" s="246"/>
      <c r="K16" s="2"/>
    </row>
    <row r="17" spans="1:11" ht="12.75" customHeight="1">
      <c r="A17" s="30" t="s">
        <v>6</v>
      </c>
      <c r="B17" s="247"/>
      <c r="C17" s="19"/>
      <c r="D17" s="247"/>
      <c r="E17" s="284"/>
      <c r="F17" s="247"/>
      <c r="G17" s="284"/>
      <c r="H17" s="247"/>
      <c r="I17" s="284"/>
      <c r="J17" s="247"/>
      <c r="K17" s="2"/>
    </row>
    <row r="18" spans="1:10" ht="12.75" customHeight="1">
      <c r="A18" s="6" t="s">
        <v>13</v>
      </c>
      <c r="B18" s="246"/>
      <c r="C18" s="20">
        <v>7047.8</v>
      </c>
      <c r="D18" s="246"/>
      <c r="E18" s="284">
        <v>6281.2</v>
      </c>
      <c r="F18" s="246"/>
      <c r="G18" s="252">
        <v>766.6</v>
      </c>
      <c r="H18" s="246"/>
      <c r="I18" s="252">
        <v>12.2</v>
      </c>
      <c r="J18" s="246"/>
    </row>
    <row r="19" spans="1:10" ht="12.75" customHeight="1">
      <c r="A19" s="6" t="s">
        <v>7</v>
      </c>
      <c r="B19" s="246"/>
      <c r="C19" s="20">
        <v>273.3</v>
      </c>
      <c r="D19" s="246"/>
      <c r="E19" s="284">
        <v>263.2</v>
      </c>
      <c r="F19" s="246"/>
      <c r="G19" s="21">
        <v>10.2</v>
      </c>
      <c r="H19" s="246"/>
      <c r="I19" s="22">
        <v>3.9</v>
      </c>
      <c r="J19" s="246"/>
    </row>
    <row r="20" spans="1:10" ht="12.75" customHeight="1">
      <c r="A20" s="6"/>
      <c r="B20" s="244"/>
      <c r="C20" s="16">
        <v>7321.1</v>
      </c>
      <c r="D20" s="244"/>
      <c r="E20" s="287">
        <v>6544.3</v>
      </c>
      <c r="F20" s="288"/>
      <c r="G20" s="289">
        <v>776.8</v>
      </c>
      <c r="H20" s="288"/>
      <c r="I20" s="287">
        <v>11.9</v>
      </c>
      <c r="J20" s="244"/>
    </row>
    <row r="21" spans="1:10" ht="12.75" customHeight="1">
      <c r="A21" s="18" t="s">
        <v>8</v>
      </c>
      <c r="B21" s="246"/>
      <c r="C21" s="20"/>
      <c r="D21" s="246"/>
      <c r="E21" s="15"/>
      <c r="F21" s="246"/>
      <c r="G21" s="15"/>
      <c r="H21" s="246"/>
      <c r="I21" s="21"/>
      <c r="J21" s="246"/>
    </row>
    <row r="22" spans="1:10" ht="12.75" customHeight="1">
      <c r="A22" s="257" t="s">
        <v>9</v>
      </c>
      <c r="B22" s="246"/>
      <c r="C22" s="20">
        <v>1150.8</v>
      </c>
      <c r="D22" s="246"/>
      <c r="E22" s="284">
        <v>718.9</v>
      </c>
      <c r="F22" s="246"/>
      <c r="G22" s="21">
        <v>431.9</v>
      </c>
      <c r="H22" s="246"/>
      <c r="I22" s="21">
        <v>60.1</v>
      </c>
      <c r="J22" s="246"/>
    </row>
    <row r="23" spans="1:10" ht="12.75" customHeight="1">
      <c r="A23" s="6" t="s">
        <v>102</v>
      </c>
      <c r="B23" s="246"/>
      <c r="C23" s="20">
        <v>1463</v>
      </c>
      <c r="D23" s="246"/>
      <c r="E23" s="284">
        <v>1480.7563158884059</v>
      </c>
      <c r="F23" s="246"/>
      <c r="G23" s="21">
        <v>-17.8</v>
      </c>
      <c r="H23" s="246"/>
      <c r="I23" s="21">
        <v>-1.2</v>
      </c>
      <c r="J23" s="246"/>
    </row>
    <row r="24" spans="1:10" ht="15" customHeight="1">
      <c r="A24" s="6" t="s">
        <v>103</v>
      </c>
      <c r="B24" s="246"/>
      <c r="C24" s="282">
        <v>769</v>
      </c>
      <c r="D24" s="246"/>
      <c r="E24" s="284">
        <v>738.2</v>
      </c>
      <c r="F24" s="284"/>
      <c r="G24" s="284">
        <v>30.8</v>
      </c>
      <c r="H24" s="284">
        <v>4.2</v>
      </c>
      <c r="I24" s="284">
        <v>4.2</v>
      </c>
      <c r="J24" s="246"/>
    </row>
    <row r="25" spans="1:10" ht="18.75" customHeight="1">
      <c r="A25" s="6"/>
      <c r="B25" s="244"/>
      <c r="C25" s="16">
        <v>3382.8</v>
      </c>
      <c r="D25" s="244"/>
      <c r="E25" s="287">
        <v>2937.9</v>
      </c>
      <c r="F25" s="288"/>
      <c r="G25" s="290">
        <v>444.9</v>
      </c>
      <c r="H25" s="288">
        <v>15.1</v>
      </c>
      <c r="I25" s="290">
        <v>15.1</v>
      </c>
      <c r="J25" s="244">
        <v>2798.3</v>
      </c>
    </row>
    <row r="26" spans="1:10" ht="12.75" customHeight="1">
      <c r="A26" s="10" t="s">
        <v>10</v>
      </c>
      <c r="B26" s="246"/>
      <c r="C26" s="20"/>
      <c r="D26" s="246"/>
      <c r="E26" s="284"/>
      <c r="F26" s="246"/>
      <c r="G26" s="22"/>
      <c r="H26" s="246"/>
      <c r="I26" s="15"/>
      <c r="J26" s="246"/>
    </row>
    <row r="27" spans="1:10" ht="12.75" customHeight="1">
      <c r="A27" s="6" t="s">
        <v>11</v>
      </c>
      <c r="B27" s="246"/>
      <c r="C27" s="19">
        <v>377.4</v>
      </c>
      <c r="D27" s="246"/>
      <c r="E27" s="284">
        <v>318</v>
      </c>
      <c r="F27" s="246"/>
      <c r="G27" s="21">
        <v>59.4</v>
      </c>
      <c r="H27" s="246">
        <v>18.7</v>
      </c>
      <c r="I27" s="21">
        <v>18.7</v>
      </c>
      <c r="J27" s="246"/>
    </row>
    <row r="28" spans="1:10" ht="12.75" customHeight="1">
      <c r="A28" s="6" t="s">
        <v>104</v>
      </c>
      <c r="B28" s="246"/>
      <c r="C28" s="19">
        <v>1349.1</v>
      </c>
      <c r="D28" s="246"/>
      <c r="E28" s="284">
        <v>1339.6</v>
      </c>
      <c r="F28" s="246"/>
      <c r="G28" s="21">
        <v>9.5</v>
      </c>
      <c r="H28" s="246">
        <v>0.7</v>
      </c>
      <c r="I28" s="21">
        <v>0.7</v>
      </c>
      <c r="J28" s="246"/>
    </row>
    <row r="29" spans="1:10" ht="12.75" customHeight="1">
      <c r="A29" s="6"/>
      <c r="B29" s="244"/>
      <c r="C29" s="16">
        <v>1726.5</v>
      </c>
      <c r="D29" s="244"/>
      <c r="E29" s="287">
        <v>1657.6</v>
      </c>
      <c r="F29" s="288"/>
      <c r="G29" s="287">
        <v>69</v>
      </c>
      <c r="H29" s="288">
        <v>4.2</v>
      </c>
      <c r="I29" s="287">
        <v>4.2</v>
      </c>
      <c r="J29" s="244"/>
    </row>
    <row r="30" spans="1:10" ht="12.75" customHeight="1">
      <c r="A30" s="10" t="s">
        <v>12</v>
      </c>
      <c r="B30" s="244"/>
      <c r="C30" s="12">
        <v>12430.5</v>
      </c>
      <c r="D30" s="244"/>
      <c r="E30" s="287">
        <v>11139.8</v>
      </c>
      <c r="F30" s="288"/>
      <c r="G30" s="287">
        <v>1290.7</v>
      </c>
      <c r="H30" s="288">
        <v>11.6</v>
      </c>
      <c r="I30" s="287">
        <v>11.6</v>
      </c>
      <c r="J30" s="244"/>
    </row>
    <row r="32" ht="12.75">
      <c r="G32" s="2"/>
    </row>
  </sheetData>
  <sheetProtection/>
  <printOptions/>
  <pageMargins left="0.75" right="0.75" top="1" bottom="1" header="0.5" footer="0.5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 Vasudevan</dc:creator>
  <cp:keywords/>
  <dc:description/>
  <cp:lastModifiedBy>Neumüller Matthias</cp:lastModifiedBy>
  <dcterms:created xsi:type="dcterms:W3CDTF">2012-12-06T11:53:31Z</dcterms:created>
  <dcterms:modified xsi:type="dcterms:W3CDTF">2022-12-13T14:37:20Z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